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1355" windowHeight="8445" tabRatio="658" activeTab="0"/>
  </bookViews>
  <sheets>
    <sheet name="Geológus" sheetId="1" r:id="rId1"/>
  </sheets>
  <definedNames>
    <definedName name="_xlnm.Print_Area" localSheetId="0">'Geológus'!$A$1:$V$140</definedName>
  </definedNames>
  <calcPr fullCalcOnLoad="1"/>
</workbook>
</file>

<file path=xl/sharedStrings.xml><?xml version="1.0" encoding="utf-8"?>
<sst xmlns="http://schemas.openxmlformats.org/spreadsheetml/2006/main" count="456" uniqueCount="276">
  <si>
    <t>Ea</t>
  </si>
  <si>
    <t>Gy</t>
  </si>
  <si>
    <t>Kredit</t>
  </si>
  <si>
    <t>.</t>
  </si>
  <si>
    <t>Ásványtan 2.</t>
  </si>
  <si>
    <t>Kőzettan</t>
  </si>
  <si>
    <t>Geokémia</t>
  </si>
  <si>
    <t>Őslénytan</t>
  </si>
  <si>
    <t>Elemző földtan</t>
  </si>
  <si>
    <t>Földtörténet</t>
  </si>
  <si>
    <t>Magyarország földtana</t>
  </si>
  <si>
    <t>Hidrogeológia</t>
  </si>
  <si>
    <t>Teleptan</t>
  </si>
  <si>
    <t>Teleptan gyakorlat</t>
  </si>
  <si>
    <t>Környezetföldtan</t>
  </si>
  <si>
    <t>Műszaki földtan</t>
  </si>
  <si>
    <t>Geostatisztika</t>
  </si>
  <si>
    <t>Szénhidrogénföldtan</t>
  </si>
  <si>
    <t>Alkalmazott geofizika</t>
  </si>
  <si>
    <t>Geológiai terepgyakorlat Budapest környékén</t>
  </si>
  <si>
    <t>Kőzetmikroszkópiai alapismeretek</t>
  </si>
  <si>
    <t>Petrográfiai elemzések</t>
  </si>
  <si>
    <t>Extraterresztrikus anyagok</t>
  </si>
  <si>
    <t>A Kárpát-medence kőzetei</t>
  </si>
  <si>
    <t>Környezetgeokémia alapjai</t>
  </si>
  <si>
    <t>Mikromineralógia</t>
  </si>
  <si>
    <t>Terepi kőzettan</t>
  </si>
  <si>
    <t>Alkalmazott kőzettan</t>
  </si>
  <si>
    <t>Régészeti kőzettan</t>
  </si>
  <si>
    <t>Geoparkok, geoturizmus</t>
  </si>
  <si>
    <t>Kristálytan</t>
  </si>
  <si>
    <t>Kristályoptika</t>
  </si>
  <si>
    <t>Ásványrendszertan</t>
  </si>
  <si>
    <t>Szilikát ásványok genetikája</t>
  </si>
  <si>
    <t>Opakásványok mikroszkópos vizsgálata</t>
  </si>
  <si>
    <t>Az Alpok–Kárpátok–Dinaridák–Balkán régió és környezete bányakincsei</t>
  </si>
  <si>
    <t>Hidrotermális ásványképződés</t>
  </si>
  <si>
    <t>Bevezetés a drágakőtanba</t>
  </si>
  <si>
    <t>Magyarország ásványai</t>
  </si>
  <si>
    <t>A Kárpát-Pannon övezet ásványai</t>
  </si>
  <si>
    <t>Európa ásványi nyersanyagai, bányakincsei</t>
  </si>
  <si>
    <t>Műszeres anyagvizsgálat</t>
  </si>
  <si>
    <t>Röntgendiffrakciós fázis-analízis</t>
  </si>
  <si>
    <t>Bevezetés a topografikus ásványtanba</t>
  </si>
  <si>
    <t>Geofizikai adatok földtani értelmezése</t>
  </si>
  <si>
    <t>Fejezetek a világ regionális földtanából</t>
  </si>
  <si>
    <t>Földtani térképek és szelvények elemzése</t>
  </si>
  <si>
    <t>Magyarország kőzetei gyakorlat</t>
  </si>
  <si>
    <t>Magyarország nemzeti parkjai</t>
  </si>
  <si>
    <t>Magyarország szerepe a geoturizmusban</t>
  </si>
  <si>
    <t>Karsztgeológia</t>
  </si>
  <si>
    <t>Geológiai térképfajták alapismerete</t>
  </si>
  <si>
    <t>Földtani természetvédelmi alapismeretek</t>
  </si>
  <si>
    <t>Bevezetés az Alpok-Kárpátok-Dinaridák regionális geológiájába</t>
  </si>
  <si>
    <t>Termálkarsztos barlangok</t>
  </si>
  <si>
    <t>Fordulópontok (krízishelyzetek) a Föld történetében</t>
  </si>
  <si>
    <t>Nevezetes ősmaradvány-lelőhelyek</t>
  </si>
  <si>
    <t>A Kárpát-medence jellemző ősmaradvány-együttesei</t>
  </si>
  <si>
    <t>Környezetjelzők a földtörténetben</t>
  </si>
  <si>
    <t>Gyűjtés és preparálás módszerei</t>
  </si>
  <si>
    <t>Őslénytani vizsgálati módszerek</t>
  </si>
  <si>
    <t>Ősnövénytan</t>
  </si>
  <si>
    <t>Korjelző ősmaradványok</t>
  </si>
  <si>
    <t>Dendrokronológia</t>
  </si>
  <si>
    <t>Kőzetalkotó ősmaradványok</t>
  </si>
  <si>
    <t>A karbonát-kiválasztó szervezetek evolúciója</t>
  </si>
  <si>
    <t>Mikropaleontológia</t>
  </si>
  <si>
    <t>Gerincespaleontológia</t>
  </si>
  <si>
    <t>Bevezetés a mélyföldtani térképezésbe</t>
  </si>
  <si>
    <t>Bevezetés a karszthidrogeológiába</t>
  </si>
  <si>
    <t>Közgazdasági földtan</t>
  </si>
  <si>
    <t>Bevezetés az archeogeológiába</t>
  </si>
  <si>
    <t>Mélyfúrási technológiák</t>
  </si>
  <si>
    <t>Fúrási és geofizikai adatok értelmezése a nyersanyag-kutatásban</t>
  </si>
  <si>
    <t>Statisztika</t>
  </si>
  <si>
    <t>gg1n1G02</t>
  </si>
  <si>
    <t>gg1n2Y30</t>
  </si>
  <si>
    <t>gg1n2G01</t>
  </si>
  <si>
    <t>gg1n1G16</t>
  </si>
  <si>
    <t>gg1n2G02</t>
  </si>
  <si>
    <t>gg1n1G03</t>
  </si>
  <si>
    <t>gg1n2G03</t>
  </si>
  <si>
    <t>gg1n1G04</t>
  </si>
  <si>
    <t>gg1n2G04</t>
  </si>
  <si>
    <t>gg1n1G05</t>
  </si>
  <si>
    <t>gg1n2G05</t>
  </si>
  <si>
    <t>gg1n1G06</t>
  </si>
  <si>
    <t>gg1n2G06</t>
  </si>
  <si>
    <t>gg1n1G07</t>
  </si>
  <si>
    <t>gg1n1G08</t>
  </si>
  <si>
    <t>gg1n1G09</t>
  </si>
  <si>
    <t>gg1n2G09</t>
  </si>
  <si>
    <t>gg1n2G10</t>
  </si>
  <si>
    <t>gg1n1G11</t>
  </si>
  <si>
    <t>gg1n2G12</t>
  </si>
  <si>
    <t>gg1n1G13</t>
  </si>
  <si>
    <t>og1n1G14</t>
  </si>
  <si>
    <t>og1n2G14</t>
  </si>
  <si>
    <t>gg1n2Y01</t>
  </si>
  <si>
    <t>gg1n2Y02</t>
  </si>
  <si>
    <t>gg1n1Y03</t>
  </si>
  <si>
    <t>gg1n1Y04</t>
  </si>
  <si>
    <t>gg1n2Y05</t>
  </si>
  <si>
    <t>gg1n1Y06</t>
  </si>
  <si>
    <t>gg1n2Y07</t>
  </si>
  <si>
    <t>gg1n1Y08</t>
  </si>
  <si>
    <t>gg1n1Y09</t>
  </si>
  <si>
    <t>gg1n1Y10</t>
  </si>
  <si>
    <t>gg1n1Y11</t>
  </si>
  <si>
    <t>gg1n1Y12</t>
  </si>
  <si>
    <t>gg1n2Y12</t>
  </si>
  <si>
    <t>gg1n1Y13</t>
  </si>
  <si>
    <t>gg1n1Y14</t>
  </si>
  <si>
    <t>gg1n2Y15</t>
  </si>
  <si>
    <t>gg1n1Y16</t>
  </si>
  <si>
    <t>gg1n1Y17</t>
  </si>
  <si>
    <t>gg1n1Y18</t>
  </si>
  <si>
    <t>gg1n1Y19</t>
  </si>
  <si>
    <t>gg1n1Y20</t>
  </si>
  <si>
    <t>gg1n1Y21</t>
  </si>
  <si>
    <t>gg1n1Y22</t>
  </si>
  <si>
    <t>gg1n1Y23</t>
  </si>
  <si>
    <t>gg1n2Y23</t>
  </si>
  <si>
    <t>gg1n1Y24</t>
  </si>
  <si>
    <t>gg1n1Y25</t>
  </si>
  <si>
    <t>gg1n1Y26</t>
  </si>
  <si>
    <t>gg1n2Y27</t>
  </si>
  <si>
    <t>gg1n1Y28</t>
  </si>
  <si>
    <t>gg1n2Y29</t>
  </si>
  <si>
    <t>gg1n2Y31</t>
  </si>
  <si>
    <t>gg1n2Y32</t>
  </si>
  <si>
    <t>gg1n2Y33</t>
  </si>
  <si>
    <t>gg1n1Y34</t>
  </si>
  <si>
    <t>gg1n1Y35</t>
  </si>
  <si>
    <t>gg1n1Y36</t>
  </si>
  <si>
    <t>gg1n1Y37</t>
  </si>
  <si>
    <t>gg1n1Y38</t>
  </si>
  <si>
    <t>gg1n2Y39</t>
  </si>
  <si>
    <t>gg1n2Y40</t>
  </si>
  <si>
    <t>gg1n1Y41</t>
  </si>
  <si>
    <t>gg1n2Y41</t>
  </si>
  <si>
    <t>gg1n1Y42</t>
  </si>
  <si>
    <t>gg1n1Y43</t>
  </si>
  <si>
    <t>gg1n1Y44</t>
  </si>
  <si>
    <t>gg1n2Y44</t>
  </si>
  <si>
    <t>gg1n1Y45</t>
  </si>
  <si>
    <t>gg1n2Y46</t>
  </si>
  <si>
    <t>gg1n1Y47</t>
  </si>
  <si>
    <t>gg1n1Y48</t>
  </si>
  <si>
    <t>gg1n1Y49</t>
  </si>
  <si>
    <t>gg1n1Y50</t>
  </si>
  <si>
    <t>gg1n1Y51</t>
  </si>
  <si>
    <t>gg1n1Y52</t>
  </si>
  <si>
    <t>gg1n2Y52</t>
  </si>
  <si>
    <t>gg1n1Y53</t>
  </si>
  <si>
    <t>gg1n1Y54</t>
  </si>
  <si>
    <t>gg1n2Y54</t>
  </si>
  <si>
    <t>gg1n1Y55</t>
  </si>
  <si>
    <t>gg1n1Y56</t>
  </si>
  <si>
    <t>gg1n1Y57</t>
  </si>
  <si>
    <t>gg1n1Y58</t>
  </si>
  <si>
    <t>gg1n1Y59</t>
  </si>
  <si>
    <t>gg1n1Y60</t>
  </si>
  <si>
    <t>og1n1Y61</t>
  </si>
  <si>
    <t>mg1n1Y62</t>
  </si>
  <si>
    <t>mg1n2Y62</t>
  </si>
  <si>
    <t>gg1n2Y61</t>
  </si>
  <si>
    <t>Kárpáti tájak földtana</t>
  </si>
  <si>
    <t>Kőolaj és földgázkutatási szeminárium 1.</t>
  </si>
  <si>
    <t>gg1n2Y62</t>
  </si>
  <si>
    <t>Kőolaj és földgázkutatási szeminárium 2.</t>
  </si>
  <si>
    <t>gg1n2Y63</t>
  </si>
  <si>
    <t>bg1n1Y63</t>
  </si>
  <si>
    <t>Geobiológia</t>
  </si>
  <si>
    <t>gg1n1Y64</t>
  </si>
  <si>
    <t>Klimatikus planetomorfológia</t>
  </si>
  <si>
    <t>mg1n1C04</t>
  </si>
  <si>
    <t>Differenciálegyenletek</t>
  </si>
  <si>
    <t>Ásványtan 3.</t>
  </si>
  <si>
    <t>Ásványtan 2. (gyakorlat)</t>
  </si>
  <si>
    <t>Kőzettan (gyakorlat)</t>
  </si>
  <si>
    <t>Ásványtan 2. (előadás)</t>
  </si>
  <si>
    <t>Kőzettan (előadás)</t>
  </si>
  <si>
    <t>Geokémia (gyakorlat)</t>
  </si>
  <si>
    <t>Őslénytan (gyakorlat)</t>
  </si>
  <si>
    <t>Földtörténet (gyakorlat)</t>
  </si>
  <si>
    <t>Alkalmazott geofizika (gyakorlat)</t>
  </si>
  <si>
    <t>Statisztika (gyakorlat)</t>
  </si>
  <si>
    <t>Ai.</t>
  </si>
  <si>
    <t>Kristályoptika (gyakorlat)</t>
  </si>
  <si>
    <t>Műszeres anyagvizsgálat (gyakorlat)</t>
  </si>
  <si>
    <t>Emelt szintű elemző földtani gyakorlat 1.</t>
  </si>
  <si>
    <t>g1n2Y39</t>
  </si>
  <si>
    <t>Bevezetés az Alpok-Kárpátok-Dinaridák regionális geológiájába (gyakorlat)</t>
  </si>
  <si>
    <t>Termálkarsztos barlangok (gyakorlat)</t>
  </si>
  <si>
    <t>A Kárpát-medence jellemző ősmaradvány-együttesei (gyakorlat)</t>
  </si>
  <si>
    <t>Korjelző ősmaradványok (gyakorlat)</t>
  </si>
  <si>
    <t>Kőzetalkotó ősmaradványok (gyakorlat)</t>
  </si>
  <si>
    <t>Mikropaleontológia (gyakorlat)</t>
  </si>
  <si>
    <t>Összesen:</t>
  </si>
  <si>
    <t>gg1n1G15</t>
  </si>
  <si>
    <t>gg1n1K20</t>
  </si>
  <si>
    <t>Bevezetés az ásványtanba és a kőzettanba</t>
  </si>
  <si>
    <t>K.</t>
  </si>
  <si>
    <t>Gy.j.</t>
  </si>
  <si>
    <t>Elemző földtan (előadás)</t>
  </si>
  <si>
    <t>Földtörténet (előadás)</t>
  </si>
  <si>
    <t>mg1n1K02</t>
  </si>
  <si>
    <t xml:space="preserve">Matematika 2. (előadás)                                            </t>
  </si>
  <si>
    <t>C K.</t>
  </si>
  <si>
    <t>Kód</t>
  </si>
  <si>
    <t>Tantárgy</t>
  </si>
  <si>
    <t>Érté-kelés</t>
  </si>
  <si>
    <t>Előfeltétel I.</t>
  </si>
  <si>
    <t>Előfeltétel II.</t>
  </si>
  <si>
    <t>Előfeltétel III.</t>
  </si>
  <si>
    <t>gg1n2Y64</t>
  </si>
  <si>
    <t>Ásványtan 3. gyakorlat</t>
  </si>
  <si>
    <t>Emelt szintű elemző földtani gyakorlat 1.*</t>
  </si>
  <si>
    <t>Emelt szintű elemző földtani gyakorlat 2.*</t>
  </si>
  <si>
    <t>Elemző földtan*</t>
  </si>
  <si>
    <t>Környezeti ásványtan (vagy angolul: Environmental mineralogy)</t>
  </si>
  <si>
    <t>Előfeltétel jelmagyarázat:</t>
  </si>
  <si>
    <t>vastagon szedett = erős előfeltétel</t>
  </si>
  <si>
    <t>dőlten szedett = gyenge előfeltétel</t>
  </si>
  <si>
    <t>Modul</t>
  </si>
  <si>
    <t xml:space="preserve">1. </t>
  </si>
  <si>
    <t>Közös képzésből</t>
  </si>
  <si>
    <t>0. Kritériumtárgyak (teljesítendő 2 tárgy)</t>
  </si>
  <si>
    <t>1. Természettudományi alapismeretek modul</t>
  </si>
  <si>
    <t>2. Általános értelmiségi modul</t>
  </si>
  <si>
    <t>3. Földtudományi alapismeretek modul</t>
  </si>
  <si>
    <t>4. Földtudományi vizsgálati módszerek modul</t>
  </si>
  <si>
    <t>5. Alkalmazott földtudományi modul</t>
  </si>
  <si>
    <t>7. Egyéb földtudományi modul</t>
  </si>
  <si>
    <t>Összesen</t>
  </si>
  <si>
    <t>2.</t>
  </si>
  <si>
    <t>Szakirányos képzésből</t>
  </si>
  <si>
    <t>3.</t>
  </si>
  <si>
    <t>Szakdolgozati szeminárium</t>
  </si>
  <si>
    <t>MINDÖSSZESEN</t>
  </si>
  <si>
    <t>6.a  Geológiai szakirányú modul</t>
  </si>
  <si>
    <t>6.b  Választható tárgyak</t>
  </si>
  <si>
    <t>Teljesítendő:</t>
  </si>
  <si>
    <r>
      <t xml:space="preserve">Szemeszter </t>
    </r>
    <r>
      <rPr>
        <sz val="13"/>
        <rFont val="Arial"/>
        <family val="2"/>
      </rPr>
      <t>(óra/hét)</t>
    </r>
  </si>
  <si>
    <r>
      <t xml:space="preserve">Földtudomány alapszak, </t>
    </r>
    <r>
      <rPr>
        <b/>
        <sz val="14"/>
        <rFont val="Arial"/>
        <family val="2"/>
      </rPr>
      <t>GEOLÓGUS SZAKIRÁNY</t>
    </r>
    <r>
      <rPr>
        <sz val="14"/>
        <rFont val="Arial"/>
        <family val="2"/>
      </rPr>
      <t xml:space="preserve"> tantervi hálója</t>
    </r>
  </si>
  <si>
    <t>gg1n2G05 v. gg1n2Y29</t>
  </si>
  <si>
    <r>
      <rPr>
        <b/>
        <sz val="8"/>
        <rFont val="Arial"/>
        <family val="2"/>
      </rPr>
      <t>*Megjegyzés:</t>
    </r>
    <r>
      <rPr>
        <sz val="8"/>
        <rFont val="Arial"/>
        <family val="2"/>
      </rPr>
      <t xml:space="preserve"> Az emelt szintű földtani gyakorlat 1. és 2. kurzust teljesítő hallgatóknak nem kell teljesíteni az azonos témájú, de csak egy féléves, a 6.a modulban szereplő Elemző földtan gyakorlatot (gg1n2G05. Akik az Emelt szintű földtani gyakorlat 1. és 2. kurzusokat teljesítik a 6.a és 6.b modul számításánál az alábbiakat kell figyelembe venni: A 6.A modulban szereplő Elemző földtan gyakorlat 2 kreditjét kiváltja a 6.b modulból teljesített Emelt színtű elemző földtani gyakorlat 1. és 2. összesen 4 kreditjéből két kredit, így ez a 2 kredit nem számolható be a 6.b modul teljesítéséhez.</t>
    </r>
  </si>
  <si>
    <r>
      <t xml:space="preserve">Gy.j. </t>
    </r>
    <r>
      <rPr>
        <sz val="8"/>
        <rFont val="Arial"/>
        <family val="2"/>
      </rPr>
      <t>= Gyakorlati jegy</t>
    </r>
  </si>
  <si>
    <r>
      <t xml:space="preserve">C K. </t>
    </r>
    <r>
      <rPr>
        <sz val="8"/>
        <rFont val="Arial"/>
        <family val="2"/>
      </rPr>
      <t>= C-típusú kollokvium</t>
    </r>
  </si>
  <si>
    <r>
      <t xml:space="preserve">K. </t>
    </r>
    <r>
      <rPr>
        <sz val="8"/>
        <rFont val="Arial"/>
        <family val="2"/>
      </rPr>
      <t>= Kollokvium</t>
    </r>
  </si>
  <si>
    <r>
      <t xml:space="preserve">2 f. </t>
    </r>
    <r>
      <rPr>
        <sz val="8"/>
        <rFont val="Arial"/>
        <family val="2"/>
      </rPr>
      <t>= 2 fokozatú</t>
    </r>
  </si>
  <si>
    <r>
      <t xml:space="preserve">3 f. </t>
    </r>
    <r>
      <rPr>
        <sz val="8"/>
        <rFont val="Arial"/>
        <family val="2"/>
      </rPr>
      <t>= 3 fokozatú</t>
    </r>
  </si>
  <si>
    <t>Jelmagyarázat:</t>
  </si>
  <si>
    <r>
      <rPr>
        <b/>
        <sz val="8"/>
        <rFont val="Arial"/>
        <family val="2"/>
      </rPr>
      <t>Aí.</t>
    </r>
    <r>
      <rPr>
        <sz val="8"/>
        <rFont val="Arial"/>
        <family val="2"/>
      </rPr>
      <t xml:space="preserve"> = Aláírás</t>
    </r>
  </si>
  <si>
    <r>
      <t>6.b  Választható tárgyak</t>
    </r>
    <r>
      <rPr>
        <sz val="10"/>
        <rFont val="Arial"/>
        <family val="2"/>
      </rPr>
      <t xml:space="preserve"> (teljesítendő a 3-6. félév végéig összesen 18 kredit)</t>
    </r>
  </si>
  <si>
    <t>Földtudomány alapszak, geológus szakirányán teljesítendő kreditek összesen</t>
  </si>
  <si>
    <t>mg1n2C04</t>
  </si>
  <si>
    <t>Differenciálegyenletek (geológusoknak)</t>
  </si>
  <si>
    <t>Fémek archeometriája</t>
  </si>
  <si>
    <t>fg1n1K05</t>
  </si>
  <si>
    <t>Fizika (Elektromágnesség és optika) (előadás)</t>
  </si>
  <si>
    <t>A közös képzésben is szereplő kötelezően választható tárgyak csak egyszer vehetők figyelembe. A választható tárgyak felvétele előtt kérjük tájékozódjon a tárgyakról a tárgy oktatójánál! Figyelem! A válaszható tárgyak nem minden esetben kerülnek meghirdetésre minden félévben vagy évben!</t>
  </si>
  <si>
    <t>gg1n2G05 v. gg1n2Y30</t>
  </si>
  <si>
    <t>Elemző földtan (gyakorlat) vagy Emelt szintű elemző földtani gyakorlat 2.</t>
  </si>
  <si>
    <t>gg1n2K26 v. gg1n1Y25</t>
  </si>
  <si>
    <t>Geológiai anyagvizsgálati módszerek v. Környezeti ásványtan</t>
  </si>
  <si>
    <t>Elemző földtan (gyakorlat) v. Emelt színtű elemző földtani gyakorlat 1.</t>
  </si>
  <si>
    <t>gg1n2Y65</t>
  </si>
  <si>
    <t>Termálvizek és geotermia</t>
  </si>
  <si>
    <t>gg1n1K34</t>
  </si>
  <si>
    <t>Bevezetés a hidrogeológiába</t>
  </si>
  <si>
    <t>Ősormányos maradványok vizsgálata</t>
  </si>
  <si>
    <t>A "középső-tercier" foraminiferák vizsgálatainak módszerei</t>
  </si>
  <si>
    <t>gg1n2Y66</t>
  </si>
  <si>
    <t>gg1n2Y67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</si>
</sst>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</numFmts>
  <fonts count="5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ck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double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0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/>
    </xf>
    <xf numFmtId="0" fontId="1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vertical="top"/>
    </xf>
    <xf numFmtId="0" fontId="1" fillId="33" borderId="22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1" fillId="33" borderId="26" xfId="0" applyFont="1" applyFill="1" applyBorder="1" applyAlignment="1">
      <alignment vertical="top"/>
    </xf>
    <xf numFmtId="0" fontId="1" fillId="33" borderId="27" xfId="0" applyFont="1" applyFill="1" applyBorder="1" applyAlignment="1">
      <alignment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34" borderId="33" xfId="0" applyFont="1" applyFill="1" applyBorder="1" applyAlignment="1">
      <alignment horizontal="center" vertical="top"/>
    </xf>
    <xf numFmtId="0" fontId="1" fillId="34" borderId="33" xfId="0" applyFont="1" applyFill="1" applyBorder="1" applyAlignment="1">
      <alignment horizontal="center" vertical="top" wrapText="1"/>
    </xf>
    <xf numFmtId="0" fontId="1" fillId="34" borderId="34" xfId="0" applyFont="1" applyFill="1" applyBorder="1" applyAlignment="1">
      <alignment horizontal="center" vertical="top"/>
    </xf>
    <xf numFmtId="0" fontId="2" fillId="0" borderId="0" xfId="0" applyFont="1" applyBorder="1" applyAlignment="1">
      <alignment/>
    </xf>
    <xf numFmtId="0" fontId="0" fillId="34" borderId="12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3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1" fillId="0" borderId="37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37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" fillId="0" borderId="40" xfId="0" applyFont="1" applyBorder="1" applyAlignment="1">
      <alignment vertical="top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vertical="top"/>
    </xf>
    <xf numFmtId="0" fontId="1" fillId="0" borderId="41" xfId="0" applyFont="1" applyFill="1" applyBorder="1" applyAlignment="1">
      <alignment vertical="top"/>
    </xf>
    <xf numFmtId="0" fontId="0" fillId="0" borderId="21" xfId="0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1" fillId="34" borderId="3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21" xfId="0" applyFont="1" applyBorder="1" applyAlignment="1">
      <alignment vertical="center"/>
    </xf>
    <xf numFmtId="0" fontId="1" fillId="34" borderId="3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34" borderId="33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10" fillId="0" borderId="51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 textRotation="90" wrapText="1"/>
    </xf>
    <xf numFmtId="0" fontId="7" fillId="34" borderId="55" xfId="0" applyFont="1" applyFill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7" fillId="34" borderId="54" xfId="0" applyFont="1" applyFill="1" applyBorder="1" applyAlignment="1">
      <alignment horizontal="center" vertical="center" textRotation="90"/>
    </xf>
    <xf numFmtId="0" fontId="7" fillId="34" borderId="55" xfId="0" applyFont="1" applyFill="1" applyBorder="1" applyAlignment="1">
      <alignment horizontal="center" vertical="center" textRotation="90"/>
    </xf>
    <xf numFmtId="0" fontId="1" fillId="33" borderId="40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2" fillId="0" borderId="37" xfId="0" applyFont="1" applyBorder="1" applyAlignment="1">
      <alignment horizontal="right" vertical="center"/>
    </xf>
    <xf numFmtId="0" fontId="2" fillId="0" borderId="57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10" fillId="0" borderId="60" xfId="0" applyFont="1" applyBorder="1" applyAlignment="1">
      <alignment horizontal="left" vertical="top" wrapText="1"/>
    </xf>
    <xf numFmtId="0" fontId="10" fillId="0" borderId="61" xfId="0" applyFont="1" applyBorder="1" applyAlignment="1">
      <alignment horizontal="left" vertical="top" wrapText="1"/>
    </xf>
    <xf numFmtId="0" fontId="1" fillId="33" borderId="51" xfId="0" applyFont="1" applyFill="1" applyBorder="1" applyAlignment="1">
      <alignment horizontal="left" vertical="top"/>
    </xf>
    <xf numFmtId="0" fontId="1" fillId="33" borderId="26" xfId="0" applyFont="1" applyFill="1" applyBorder="1" applyAlignment="1">
      <alignment horizontal="left" vertical="top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251"/>
  <sheetViews>
    <sheetView showGridLines="0" tabSelected="1" zoomScaleSheetLayoutView="50" zoomScalePageLayoutView="0" workbookViewId="0" topLeftCell="A1">
      <pane xSplit="2" ySplit="5" topLeftCell="C8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90" sqref="B90"/>
    </sheetView>
  </sheetViews>
  <sheetFormatPr defaultColWidth="9.140625" defaultRowHeight="12.75"/>
  <cols>
    <col min="1" max="1" width="10.7109375" style="19" customWidth="1"/>
    <col min="2" max="2" width="63.00390625" style="19" customWidth="1"/>
    <col min="3" max="3" width="6.7109375" style="21" customWidth="1"/>
    <col min="4" max="15" width="3.7109375" style="24" customWidth="1"/>
    <col min="16" max="16" width="4.28125" style="24" customWidth="1"/>
    <col min="17" max="17" width="12.00390625" style="25" bestFit="1" customWidth="1"/>
    <col min="18" max="18" width="41.8515625" style="25" customWidth="1"/>
    <col min="19" max="19" width="10.421875" style="25" customWidth="1"/>
    <col min="20" max="20" width="43.421875" style="25" bestFit="1" customWidth="1"/>
    <col min="21" max="21" width="11.28125" style="25" customWidth="1"/>
    <col min="22" max="22" width="25.7109375" style="25" customWidth="1"/>
    <col min="23" max="16384" width="9.140625" style="3" customWidth="1"/>
  </cols>
  <sheetData>
    <row r="1" spans="1:22" s="132" customFormat="1" ht="23.25" customHeight="1">
      <c r="A1" s="166" t="s">
        <v>245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131"/>
      <c r="S1" s="131"/>
      <c r="T1" s="131"/>
      <c r="U1" s="131"/>
      <c r="V1" s="131"/>
    </row>
    <row r="2" spans="1:16" s="16" customFormat="1" ht="7.5" customHeight="1" thickBot="1">
      <c r="A2" s="27"/>
      <c r="B2" s="27"/>
      <c r="C2" s="12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2" s="15" customFormat="1" ht="16.5" customHeight="1" thickTop="1">
      <c r="A3" s="289" t="s">
        <v>210</v>
      </c>
      <c r="B3" s="263" t="s">
        <v>211</v>
      </c>
      <c r="C3" s="269" t="s">
        <v>212</v>
      </c>
      <c r="D3" s="271" t="s">
        <v>244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5" t="s">
        <v>2</v>
      </c>
      <c r="Q3" s="259" t="s">
        <v>213</v>
      </c>
      <c r="R3" s="260"/>
      <c r="S3" s="263" t="s">
        <v>214</v>
      </c>
      <c r="T3" s="263"/>
      <c r="U3" s="259" t="s">
        <v>215</v>
      </c>
      <c r="V3" s="265"/>
    </row>
    <row r="4" spans="1:22" s="15" customFormat="1" ht="15" customHeight="1">
      <c r="A4" s="290"/>
      <c r="B4" s="264"/>
      <c r="C4" s="270"/>
      <c r="D4" s="279">
        <v>1</v>
      </c>
      <c r="E4" s="280"/>
      <c r="F4" s="281">
        <v>2</v>
      </c>
      <c r="G4" s="280"/>
      <c r="H4" s="281">
        <v>3</v>
      </c>
      <c r="I4" s="280"/>
      <c r="J4" s="281">
        <v>4</v>
      </c>
      <c r="K4" s="280"/>
      <c r="L4" s="281">
        <v>5</v>
      </c>
      <c r="M4" s="280"/>
      <c r="N4" s="281">
        <v>6</v>
      </c>
      <c r="O4" s="279"/>
      <c r="P4" s="276"/>
      <c r="Q4" s="261"/>
      <c r="R4" s="262"/>
      <c r="S4" s="264"/>
      <c r="T4" s="264"/>
      <c r="U4" s="261"/>
      <c r="V4" s="266"/>
    </row>
    <row r="5" spans="1:22" s="14" customFormat="1" ht="15" customHeight="1">
      <c r="A5" s="290"/>
      <c r="B5" s="264"/>
      <c r="C5" s="270"/>
      <c r="D5" s="28" t="s">
        <v>0</v>
      </c>
      <c r="E5" s="29" t="s">
        <v>1</v>
      </c>
      <c r="F5" s="30" t="s">
        <v>0</v>
      </c>
      <c r="G5" s="29" t="s">
        <v>1</v>
      </c>
      <c r="H5" s="30" t="s">
        <v>0</v>
      </c>
      <c r="I5" s="29" t="s">
        <v>1</v>
      </c>
      <c r="J5" s="30" t="s">
        <v>0</v>
      </c>
      <c r="K5" s="29" t="s">
        <v>1</v>
      </c>
      <c r="L5" s="30" t="s">
        <v>0</v>
      </c>
      <c r="M5" s="29" t="s">
        <v>1</v>
      </c>
      <c r="N5" s="30" t="s">
        <v>0</v>
      </c>
      <c r="O5" s="31" t="s">
        <v>1</v>
      </c>
      <c r="P5" s="276"/>
      <c r="Q5" s="261"/>
      <c r="R5" s="262"/>
      <c r="S5" s="264"/>
      <c r="T5" s="264"/>
      <c r="U5" s="267"/>
      <c r="V5" s="268"/>
    </row>
    <row r="6" spans="1:22" ht="12.75">
      <c r="A6" s="277" t="s">
        <v>241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32"/>
      <c r="R6" s="32"/>
      <c r="S6" s="32"/>
      <c r="T6" s="32"/>
      <c r="U6" s="32"/>
      <c r="V6" s="92"/>
    </row>
    <row r="7" spans="1:22" ht="12.75">
      <c r="A7" s="83" t="s">
        <v>78</v>
      </c>
      <c r="B7" s="33" t="s">
        <v>4</v>
      </c>
      <c r="C7" s="125" t="s">
        <v>203</v>
      </c>
      <c r="D7" s="36"/>
      <c r="E7" s="40"/>
      <c r="F7" s="44"/>
      <c r="G7" s="45"/>
      <c r="H7" s="38">
        <v>2</v>
      </c>
      <c r="I7" s="40"/>
      <c r="J7" s="44"/>
      <c r="K7" s="45"/>
      <c r="L7" s="36"/>
      <c r="M7" s="40"/>
      <c r="N7" s="44"/>
      <c r="O7" s="45"/>
      <c r="P7" s="129">
        <v>2</v>
      </c>
      <c r="Q7" s="67" t="s">
        <v>201</v>
      </c>
      <c r="R7" s="68" t="s">
        <v>202</v>
      </c>
      <c r="S7" s="58" t="s">
        <v>77</v>
      </c>
      <c r="T7" s="71" t="s">
        <v>179</v>
      </c>
      <c r="U7" s="57"/>
      <c r="V7" s="82"/>
    </row>
    <row r="8" spans="1:22" ht="12.75">
      <c r="A8" s="83" t="s">
        <v>77</v>
      </c>
      <c r="B8" s="33" t="s">
        <v>4</v>
      </c>
      <c r="C8" s="125" t="s">
        <v>204</v>
      </c>
      <c r="D8" s="36"/>
      <c r="E8" s="40"/>
      <c r="F8" s="44"/>
      <c r="G8" s="45"/>
      <c r="H8" s="38"/>
      <c r="I8" s="40">
        <v>2</v>
      </c>
      <c r="J8" s="44"/>
      <c r="K8" s="45"/>
      <c r="L8" s="36"/>
      <c r="M8" s="40"/>
      <c r="N8" s="44"/>
      <c r="O8" s="45"/>
      <c r="P8" s="129">
        <v>2</v>
      </c>
      <c r="Q8" s="67" t="s">
        <v>201</v>
      </c>
      <c r="R8" s="68" t="s">
        <v>202</v>
      </c>
      <c r="S8" s="57"/>
      <c r="T8" s="66"/>
      <c r="U8" s="57"/>
      <c r="V8" s="82"/>
    </row>
    <row r="9" spans="1:22" ht="12.75">
      <c r="A9" s="83" t="s">
        <v>200</v>
      </c>
      <c r="B9" s="33" t="s">
        <v>178</v>
      </c>
      <c r="C9" s="125" t="s">
        <v>203</v>
      </c>
      <c r="D9" s="36"/>
      <c r="E9" s="40"/>
      <c r="F9" s="44"/>
      <c r="G9" s="45"/>
      <c r="H9" s="38"/>
      <c r="I9" s="40"/>
      <c r="J9" s="44">
        <v>2</v>
      </c>
      <c r="K9" s="45"/>
      <c r="L9" s="36"/>
      <c r="M9" s="40"/>
      <c r="N9" s="44"/>
      <c r="O9" s="45"/>
      <c r="P9" s="129">
        <v>2</v>
      </c>
      <c r="Q9" s="67" t="s">
        <v>78</v>
      </c>
      <c r="R9" s="68" t="s">
        <v>181</v>
      </c>
      <c r="S9" s="57"/>
      <c r="T9" s="66"/>
      <c r="U9" s="57"/>
      <c r="V9" s="82"/>
    </row>
    <row r="10" spans="1:22" ht="12.75">
      <c r="A10" s="83" t="s">
        <v>75</v>
      </c>
      <c r="B10" s="26" t="s">
        <v>5</v>
      </c>
      <c r="C10" s="126" t="s">
        <v>203</v>
      </c>
      <c r="D10" s="37"/>
      <c r="E10" s="41"/>
      <c r="F10" s="46"/>
      <c r="G10" s="47"/>
      <c r="H10" s="37"/>
      <c r="I10" s="41"/>
      <c r="J10" s="48">
        <v>4</v>
      </c>
      <c r="K10" s="45"/>
      <c r="L10" s="36"/>
      <c r="M10" s="40"/>
      <c r="N10" s="46"/>
      <c r="O10" s="47"/>
      <c r="P10" s="129">
        <v>4</v>
      </c>
      <c r="Q10" s="67" t="s">
        <v>78</v>
      </c>
      <c r="R10" s="68" t="s">
        <v>181</v>
      </c>
      <c r="S10" s="58" t="s">
        <v>79</v>
      </c>
      <c r="T10" s="71" t="s">
        <v>180</v>
      </c>
      <c r="U10" s="57"/>
      <c r="V10" s="82"/>
    </row>
    <row r="11" spans="1:22" ht="12.75">
      <c r="A11" s="83" t="s">
        <v>79</v>
      </c>
      <c r="B11" s="26" t="s">
        <v>5</v>
      </c>
      <c r="C11" s="126" t="s">
        <v>204</v>
      </c>
      <c r="D11" s="37"/>
      <c r="E11" s="41"/>
      <c r="F11" s="46"/>
      <c r="G11" s="47"/>
      <c r="H11" s="37"/>
      <c r="I11" s="41"/>
      <c r="J11" s="48"/>
      <c r="K11" s="45">
        <v>2</v>
      </c>
      <c r="L11" s="36"/>
      <c r="M11" s="40"/>
      <c r="N11" s="46"/>
      <c r="O11" s="47"/>
      <c r="P11" s="129">
        <v>2</v>
      </c>
      <c r="Q11" s="67" t="s">
        <v>78</v>
      </c>
      <c r="R11" s="68" t="s">
        <v>181</v>
      </c>
      <c r="S11" s="57"/>
      <c r="T11" s="66"/>
      <c r="U11" s="57"/>
      <c r="V11" s="82"/>
    </row>
    <row r="12" spans="1:22" ht="12.75">
      <c r="A12" s="83" t="s">
        <v>80</v>
      </c>
      <c r="B12" s="33" t="s">
        <v>6</v>
      </c>
      <c r="C12" s="126" t="s">
        <v>203</v>
      </c>
      <c r="D12" s="37"/>
      <c r="E12" s="41"/>
      <c r="F12" s="46"/>
      <c r="G12" s="47"/>
      <c r="H12" s="37"/>
      <c r="I12" s="41"/>
      <c r="J12" s="46"/>
      <c r="K12" s="47"/>
      <c r="L12" s="37"/>
      <c r="M12" s="41"/>
      <c r="N12" s="48">
        <v>2</v>
      </c>
      <c r="O12" s="49"/>
      <c r="P12" s="129">
        <v>2</v>
      </c>
      <c r="Q12" s="67" t="s">
        <v>75</v>
      </c>
      <c r="R12" s="68" t="s">
        <v>182</v>
      </c>
      <c r="S12" s="58" t="s">
        <v>81</v>
      </c>
      <c r="T12" s="71" t="s">
        <v>183</v>
      </c>
      <c r="U12" s="57"/>
      <c r="V12" s="82"/>
    </row>
    <row r="13" spans="1:22" ht="12.75">
      <c r="A13" s="83" t="s">
        <v>81</v>
      </c>
      <c r="B13" s="33" t="s">
        <v>6</v>
      </c>
      <c r="C13" s="125" t="s">
        <v>204</v>
      </c>
      <c r="D13" s="37"/>
      <c r="E13" s="41"/>
      <c r="F13" s="46"/>
      <c r="G13" s="47"/>
      <c r="H13" s="37"/>
      <c r="I13" s="41"/>
      <c r="J13" s="46"/>
      <c r="K13" s="47"/>
      <c r="L13" s="37"/>
      <c r="M13" s="41"/>
      <c r="N13" s="48"/>
      <c r="O13" s="49">
        <v>2</v>
      </c>
      <c r="P13" s="129">
        <v>2</v>
      </c>
      <c r="Q13" s="67" t="s">
        <v>75</v>
      </c>
      <c r="R13" s="68" t="s">
        <v>182</v>
      </c>
      <c r="S13" s="57"/>
      <c r="T13" s="66"/>
      <c r="U13" s="57"/>
      <c r="V13" s="82"/>
    </row>
    <row r="14" spans="1:22" ht="12.75">
      <c r="A14" s="83" t="s">
        <v>82</v>
      </c>
      <c r="B14" s="34" t="s">
        <v>7</v>
      </c>
      <c r="C14" s="126" t="s">
        <v>203</v>
      </c>
      <c r="D14" s="38"/>
      <c r="E14" s="42"/>
      <c r="F14" s="48"/>
      <c r="G14" s="49"/>
      <c r="H14" s="38">
        <v>3</v>
      </c>
      <c r="I14" s="40"/>
      <c r="J14" s="44"/>
      <c r="K14" s="45"/>
      <c r="L14" s="36"/>
      <c r="M14" s="40"/>
      <c r="N14" s="44"/>
      <c r="O14" s="45"/>
      <c r="P14" s="129">
        <v>3</v>
      </c>
      <c r="Q14" s="69" t="s">
        <v>83</v>
      </c>
      <c r="R14" s="70" t="s">
        <v>184</v>
      </c>
      <c r="S14" s="57"/>
      <c r="T14" s="66"/>
      <c r="U14" s="57"/>
      <c r="V14" s="82"/>
    </row>
    <row r="15" spans="1:22" ht="12.75">
      <c r="A15" s="83" t="s">
        <v>83</v>
      </c>
      <c r="B15" s="34" t="s">
        <v>7</v>
      </c>
      <c r="C15" s="125" t="s">
        <v>204</v>
      </c>
      <c r="D15" s="38"/>
      <c r="E15" s="42"/>
      <c r="F15" s="48"/>
      <c r="G15" s="49"/>
      <c r="H15" s="38"/>
      <c r="I15" s="40">
        <v>3</v>
      </c>
      <c r="J15" s="44"/>
      <c r="K15" s="45"/>
      <c r="L15" s="36"/>
      <c r="M15" s="40"/>
      <c r="N15" s="44"/>
      <c r="O15" s="45"/>
      <c r="P15" s="129">
        <v>3</v>
      </c>
      <c r="Q15" s="65"/>
      <c r="R15" s="66"/>
      <c r="S15" s="57"/>
      <c r="T15" s="66"/>
      <c r="U15" s="57"/>
      <c r="V15" s="82"/>
    </row>
    <row r="16" spans="1:22" s="136" customFormat="1" ht="25.5">
      <c r="A16" s="191" t="s">
        <v>84</v>
      </c>
      <c r="B16" s="201" t="s">
        <v>8</v>
      </c>
      <c r="C16" s="192" t="s">
        <v>203</v>
      </c>
      <c r="D16" s="202"/>
      <c r="E16" s="203"/>
      <c r="F16" s="204"/>
      <c r="G16" s="205"/>
      <c r="H16" s="179"/>
      <c r="I16" s="180"/>
      <c r="J16" s="195">
        <v>3</v>
      </c>
      <c r="K16" s="206"/>
      <c r="L16" s="202"/>
      <c r="M16" s="203"/>
      <c r="N16" s="204"/>
      <c r="O16" s="205"/>
      <c r="P16" s="184">
        <v>3</v>
      </c>
      <c r="Q16" s="185" t="s">
        <v>263</v>
      </c>
      <c r="R16" s="186" t="s">
        <v>264</v>
      </c>
      <c r="S16" s="198"/>
      <c r="T16" s="199"/>
      <c r="U16" s="198"/>
      <c r="V16" s="200"/>
    </row>
    <row r="17" spans="1:22" ht="12.75">
      <c r="A17" s="83" t="s">
        <v>85</v>
      </c>
      <c r="B17" s="35" t="s">
        <v>220</v>
      </c>
      <c r="C17" s="125" t="s">
        <v>204</v>
      </c>
      <c r="D17" s="37"/>
      <c r="E17" s="41"/>
      <c r="F17" s="46"/>
      <c r="G17" s="47"/>
      <c r="H17" s="36"/>
      <c r="I17" s="40"/>
      <c r="J17" s="44"/>
      <c r="K17" s="45">
        <v>2</v>
      </c>
      <c r="L17" s="37"/>
      <c r="M17" s="41"/>
      <c r="N17" s="46"/>
      <c r="O17" s="47"/>
      <c r="P17" s="129">
        <v>2</v>
      </c>
      <c r="Q17" s="65"/>
      <c r="R17" s="66"/>
      <c r="S17" s="57"/>
      <c r="T17" s="66"/>
      <c r="U17" s="57"/>
      <c r="V17" s="82"/>
    </row>
    <row r="18" spans="1:22" ht="12.75">
      <c r="A18" s="83" t="s">
        <v>86</v>
      </c>
      <c r="B18" s="35" t="s">
        <v>9</v>
      </c>
      <c r="C18" s="126" t="s">
        <v>203</v>
      </c>
      <c r="D18" s="37"/>
      <c r="E18" s="41"/>
      <c r="F18" s="46"/>
      <c r="G18" s="47"/>
      <c r="H18" s="37"/>
      <c r="I18" s="41"/>
      <c r="J18" s="48">
        <v>2</v>
      </c>
      <c r="K18" s="49"/>
      <c r="L18" s="54"/>
      <c r="M18" s="40"/>
      <c r="N18" s="46"/>
      <c r="O18" s="47"/>
      <c r="P18" s="129">
        <v>2</v>
      </c>
      <c r="Q18" s="69" t="s">
        <v>87</v>
      </c>
      <c r="R18" s="70" t="s">
        <v>185</v>
      </c>
      <c r="S18" s="57"/>
      <c r="T18" s="66"/>
      <c r="U18" s="57"/>
      <c r="V18" s="82"/>
    </row>
    <row r="19" spans="1:22" ht="12.75">
      <c r="A19" s="83" t="s">
        <v>87</v>
      </c>
      <c r="B19" s="35" t="s">
        <v>9</v>
      </c>
      <c r="C19" s="125" t="s">
        <v>204</v>
      </c>
      <c r="D19" s="37"/>
      <c r="E19" s="41"/>
      <c r="F19" s="46"/>
      <c r="G19" s="47"/>
      <c r="H19" s="37"/>
      <c r="I19" s="41"/>
      <c r="J19" s="48"/>
      <c r="K19" s="49">
        <v>1</v>
      </c>
      <c r="L19" s="54"/>
      <c r="M19" s="40"/>
      <c r="N19" s="46"/>
      <c r="O19" s="47"/>
      <c r="P19" s="129">
        <v>1</v>
      </c>
      <c r="Q19" s="65"/>
      <c r="R19" s="66"/>
      <c r="S19" s="57"/>
      <c r="T19" s="66"/>
      <c r="U19" s="57"/>
      <c r="V19" s="82"/>
    </row>
    <row r="20" spans="1:22" ht="12.75">
      <c r="A20" s="83" t="s">
        <v>88</v>
      </c>
      <c r="B20" s="34" t="s">
        <v>10</v>
      </c>
      <c r="C20" s="126" t="s">
        <v>203</v>
      </c>
      <c r="D20" s="37"/>
      <c r="E20" s="41"/>
      <c r="F20" s="46"/>
      <c r="G20" s="47"/>
      <c r="H20" s="37"/>
      <c r="I20" s="41"/>
      <c r="J20" s="46"/>
      <c r="K20" s="47"/>
      <c r="L20" s="37"/>
      <c r="M20" s="41"/>
      <c r="N20" s="48">
        <v>3</v>
      </c>
      <c r="O20" s="45"/>
      <c r="P20" s="129">
        <v>3</v>
      </c>
      <c r="Q20" s="67" t="s">
        <v>75</v>
      </c>
      <c r="R20" s="68" t="s">
        <v>182</v>
      </c>
      <c r="S20" s="59" t="s">
        <v>84</v>
      </c>
      <c r="T20" s="74" t="s">
        <v>205</v>
      </c>
      <c r="U20" s="59" t="s">
        <v>86</v>
      </c>
      <c r="V20" s="84" t="s">
        <v>206</v>
      </c>
    </row>
    <row r="21" spans="1:22" ht="12.75">
      <c r="A21" s="83" t="s">
        <v>89</v>
      </c>
      <c r="B21" s="33" t="s">
        <v>11</v>
      </c>
      <c r="C21" s="126" t="s">
        <v>203</v>
      </c>
      <c r="D21" s="37"/>
      <c r="E21" s="41"/>
      <c r="F21" s="46"/>
      <c r="G21" s="47"/>
      <c r="H21" s="37"/>
      <c r="I21" s="41"/>
      <c r="J21" s="46"/>
      <c r="K21" s="47"/>
      <c r="L21" s="38">
        <v>2</v>
      </c>
      <c r="M21" s="40"/>
      <c r="N21" s="46"/>
      <c r="O21" s="47"/>
      <c r="P21" s="129">
        <v>2</v>
      </c>
      <c r="Q21" s="69" t="s">
        <v>176</v>
      </c>
      <c r="R21" s="70" t="s">
        <v>177</v>
      </c>
      <c r="S21" s="57"/>
      <c r="T21" s="66"/>
      <c r="U21" s="57"/>
      <c r="V21" s="82"/>
    </row>
    <row r="22" spans="1:22" ht="12.75">
      <c r="A22" s="83" t="s">
        <v>90</v>
      </c>
      <c r="B22" s="34" t="s">
        <v>12</v>
      </c>
      <c r="C22" s="126" t="s">
        <v>203</v>
      </c>
      <c r="D22" s="37"/>
      <c r="E22" s="41"/>
      <c r="F22" s="46"/>
      <c r="G22" s="47"/>
      <c r="H22" s="37"/>
      <c r="I22" s="41"/>
      <c r="J22" s="46"/>
      <c r="K22" s="47"/>
      <c r="L22" s="38">
        <v>2</v>
      </c>
      <c r="M22" s="40"/>
      <c r="N22" s="46"/>
      <c r="O22" s="47"/>
      <c r="P22" s="129">
        <v>2</v>
      </c>
      <c r="Q22" s="67" t="s">
        <v>75</v>
      </c>
      <c r="R22" s="68" t="s">
        <v>182</v>
      </c>
      <c r="S22" s="59" t="s">
        <v>84</v>
      </c>
      <c r="T22" s="74" t="s">
        <v>205</v>
      </c>
      <c r="U22" s="58" t="s">
        <v>91</v>
      </c>
      <c r="V22" s="85" t="s">
        <v>13</v>
      </c>
    </row>
    <row r="23" spans="1:22" ht="12.75">
      <c r="A23" s="83" t="s">
        <v>91</v>
      </c>
      <c r="B23" s="34" t="s">
        <v>13</v>
      </c>
      <c r="C23" s="125" t="s">
        <v>204</v>
      </c>
      <c r="D23" s="37"/>
      <c r="E23" s="41"/>
      <c r="F23" s="46"/>
      <c r="G23" s="47"/>
      <c r="H23" s="37"/>
      <c r="I23" s="41"/>
      <c r="J23" s="46"/>
      <c r="K23" s="47"/>
      <c r="L23" s="36"/>
      <c r="M23" s="40">
        <v>1</v>
      </c>
      <c r="N23" s="46"/>
      <c r="O23" s="47"/>
      <c r="P23" s="129">
        <v>1</v>
      </c>
      <c r="Q23" s="67" t="s">
        <v>75</v>
      </c>
      <c r="R23" s="68" t="s">
        <v>182</v>
      </c>
      <c r="S23" s="59" t="s">
        <v>84</v>
      </c>
      <c r="T23" s="74" t="s">
        <v>205</v>
      </c>
      <c r="U23" s="57"/>
      <c r="V23" s="82"/>
    </row>
    <row r="24" spans="1:22" ht="12.75">
      <c r="A24" s="83" t="s">
        <v>92</v>
      </c>
      <c r="B24" s="35" t="s">
        <v>14</v>
      </c>
      <c r="C24" s="125" t="s">
        <v>204</v>
      </c>
      <c r="D24" s="37"/>
      <c r="E24" s="41"/>
      <c r="F24" s="46"/>
      <c r="G24" s="47"/>
      <c r="H24" s="37"/>
      <c r="I24" s="41"/>
      <c r="J24" s="46"/>
      <c r="K24" s="47"/>
      <c r="L24" s="54"/>
      <c r="M24" s="53"/>
      <c r="N24" s="44"/>
      <c r="O24" s="45">
        <v>2</v>
      </c>
      <c r="P24" s="129">
        <v>2</v>
      </c>
      <c r="Q24" s="67" t="s">
        <v>89</v>
      </c>
      <c r="R24" s="68" t="s">
        <v>11</v>
      </c>
      <c r="S24" s="57"/>
      <c r="T24" s="66"/>
      <c r="U24" s="57"/>
      <c r="V24" s="82"/>
    </row>
    <row r="25" spans="1:22" ht="12.75">
      <c r="A25" s="83" t="s">
        <v>93</v>
      </c>
      <c r="B25" s="33" t="s">
        <v>15</v>
      </c>
      <c r="C25" s="126" t="s">
        <v>203</v>
      </c>
      <c r="D25" s="37"/>
      <c r="E25" s="41"/>
      <c r="F25" s="46"/>
      <c r="G25" s="47"/>
      <c r="H25" s="37"/>
      <c r="I25" s="41"/>
      <c r="J25" s="46"/>
      <c r="K25" s="47"/>
      <c r="L25" s="38">
        <v>2</v>
      </c>
      <c r="M25" s="40"/>
      <c r="N25" s="46"/>
      <c r="O25" s="47"/>
      <c r="P25" s="129">
        <v>2</v>
      </c>
      <c r="Q25" s="65"/>
      <c r="R25" s="66"/>
      <c r="S25" s="57"/>
      <c r="T25" s="66"/>
      <c r="U25" s="57"/>
      <c r="V25" s="82"/>
    </row>
    <row r="26" spans="1:22" ht="12.75">
      <c r="A26" s="83" t="s">
        <v>95</v>
      </c>
      <c r="B26" s="33" t="s">
        <v>17</v>
      </c>
      <c r="C26" s="126" t="s">
        <v>203</v>
      </c>
      <c r="D26" s="37"/>
      <c r="E26" s="41"/>
      <c r="F26" s="46"/>
      <c r="G26" s="47"/>
      <c r="H26" s="37"/>
      <c r="I26" s="41"/>
      <c r="J26" s="46"/>
      <c r="K26" s="47"/>
      <c r="L26" s="37"/>
      <c r="M26" s="41"/>
      <c r="N26" s="48">
        <v>2</v>
      </c>
      <c r="O26" s="45"/>
      <c r="P26" s="129">
        <v>2</v>
      </c>
      <c r="Q26" s="65"/>
      <c r="R26" s="66"/>
      <c r="S26" s="57"/>
      <c r="T26" s="66"/>
      <c r="U26" s="57"/>
      <c r="V26" s="82"/>
    </row>
    <row r="27" spans="1:22" ht="12.75">
      <c r="A27" s="83" t="s">
        <v>96</v>
      </c>
      <c r="B27" s="33" t="s">
        <v>18</v>
      </c>
      <c r="C27" s="126" t="s">
        <v>203</v>
      </c>
      <c r="D27" s="37"/>
      <c r="E27" s="41"/>
      <c r="F27" s="46"/>
      <c r="G27" s="47"/>
      <c r="H27" s="37"/>
      <c r="I27" s="41"/>
      <c r="J27" s="46"/>
      <c r="K27" s="47"/>
      <c r="L27" s="38">
        <v>2</v>
      </c>
      <c r="M27" s="40"/>
      <c r="N27" s="46"/>
      <c r="O27" s="47"/>
      <c r="P27" s="129">
        <v>2</v>
      </c>
      <c r="Q27" s="69" t="s">
        <v>97</v>
      </c>
      <c r="R27" s="71" t="s">
        <v>186</v>
      </c>
      <c r="S27" s="57"/>
      <c r="T27" s="66"/>
      <c r="U27" s="57"/>
      <c r="V27" s="82"/>
    </row>
    <row r="28" spans="1:22" ht="12.75">
      <c r="A28" s="83" t="s">
        <v>97</v>
      </c>
      <c r="B28" s="33" t="s">
        <v>18</v>
      </c>
      <c r="C28" s="125" t="s">
        <v>204</v>
      </c>
      <c r="D28" s="37"/>
      <c r="E28" s="41"/>
      <c r="F28" s="46"/>
      <c r="G28" s="47"/>
      <c r="H28" s="37"/>
      <c r="I28" s="41"/>
      <c r="J28" s="46"/>
      <c r="K28" s="47"/>
      <c r="L28" s="38"/>
      <c r="M28" s="40">
        <v>2</v>
      </c>
      <c r="N28" s="46"/>
      <c r="O28" s="47"/>
      <c r="P28" s="129">
        <v>2</v>
      </c>
      <c r="Q28" s="67" t="s">
        <v>207</v>
      </c>
      <c r="R28" s="68" t="s">
        <v>208</v>
      </c>
      <c r="S28" s="59" t="s">
        <v>260</v>
      </c>
      <c r="T28" s="68" t="s">
        <v>261</v>
      </c>
      <c r="U28" s="57"/>
      <c r="V28" s="82"/>
    </row>
    <row r="29" spans="1:22" ht="12.75">
      <c r="A29" s="83" t="s">
        <v>164</v>
      </c>
      <c r="B29" s="34" t="s">
        <v>74</v>
      </c>
      <c r="C29" s="125" t="s">
        <v>203</v>
      </c>
      <c r="D29" s="38"/>
      <c r="E29" s="42"/>
      <c r="F29" s="48"/>
      <c r="G29" s="49"/>
      <c r="H29" s="38"/>
      <c r="I29" s="42"/>
      <c r="J29" s="48">
        <v>2</v>
      </c>
      <c r="K29" s="49"/>
      <c r="L29" s="38"/>
      <c r="M29" s="42"/>
      <c r="N29" s="48"/>
      <c r="O29" s="49"/>
      <c r="P29" s="129">
        <v>2</v>
      </c>
      <c r="Q29" s="69" t="s">
        <v>165</v>
      </c>
      <c r="R29" s="70" t="s">
        <v>187</v>
      </c>
      <c r="S29" s="57"/>
      <c r="T29" s="66"/>
      <c r="U29" s="57"/>
      <c r="V29" s="82"/>
    </row>
    <row r="30" spans="1:22" ht="12.75">
      <c r="A30" s="83" t="s">
        <v>165</v>
      </c>
      <c r="B30" s="34" t="s">
        <v>74</v>
      </c>
      <c r="C30" s="126" t="s">
        <v>188</v>
      </c>
      <c r="D30" s="38"/>
      <c r="E30" s="42"/>
      <c r="F30" s="48"/>
      <c r="G30" s="49"/>
      <c r="H30" s="38"/>
      <c r="I30" s="42"/>
      <c r="J30" s="48"/>
      <c r="K30" s="49">
        <v>1</v>
      </c>
      <c r="L30" s="38"/>
      <c r="M30" s="42"/>
      <c r="N30" s="48"/>
      <c r="O30" s="49"/>
      <c r="P30" s="129">
        <v>0</v>
      </c>
      <c r="Q30" s="72"/>
      <c r="R30" s="66"/>
      <c r="S30" s="57"/>
      <c r="T30" s="66"/>
      <c r="U30" s="57"/>
      <c r="V30" s="82"/>
    </row>
    <row r="31" spans="1:22" ht="13.5" thickBot="1">
      <c r="A31" s="100" t="s">
        <v>176</v>
      </c>
      <c r="B31" s="101" t="s">
        <v>258</v>
      </c>
      <c r="C31" s="127" t="s">
        <v>203</v>
      </c>
      <c r="D31" s="102"/>
      <c r="E31" s="103"/>
      <c r="F31" s="104"/>
      <c r="G31" s="105"/>
      <c r="H31" s="102"/>
      <c r="I31" s="103"/>
      <c r="J31" s="104"/>
      <c r="K31" s="105"/>
      <c r="L31" s="102">
        <v>2</v>
      </c>
      <c r="M31" s="103"/>
      <c r="N31" s="104"/>
      <c r="O31" s="105"/>
      <c r="P31" s="129">
        <v>2</v>
      </c>
      <c r="Q31" s="106" t="s">
        <v>207</v>
      </c>
      <c r="R31" s="107" t="s">
        <v>208</v>
      </c>
      <c r="S31" s="108"/>
      <c r="T31" s="109"/>
      <c r="U31" s="108"/>
      <c r="V31" s="110"/>
    </row>
    <row r="32" spans="1:22" ht="14.25" thickBot="1" thickTop="1">
      <c r="A32" s="272" t="s">
        <v>199</v>
      </c>
      <c r="B32" s="273"/>
      <c r="C32" s="274"/>
      <c r="D32" s="113"/>
      <c r="E32" s="114"/>
      <c r="F32" s="113"/>
      <c r="G32" s="114"/>
      <c r="H32" s="119">
        <f aca="true" t="shared" si="0" ref="H32:O32">SUM(H7:H31)</f>
        <v>5</v>
      </c>
      <c r="I32" s="120">
        <f t="shared" si="0"/>
        <v>5</v>
      </c>
      <c r="J32" s="119">
        <f t="shared" si="0"/>
        <v>13</v>
      </c>
      <c r="K32" s="120">
        <f t="shared" si="0"/>
        <v>6</v>
      </c>
      <c r="L32" s="119">
        <f t="shared" si="0"/>
        <v>10</v>
      </c>
      <c r="M32" s="120">
        <f t="shared" si="0"/>
        <v>3</v>
      </c>
      <c r="N32" s="119">
        <f t="shared" si="0"/>
        <v>7</v>
      </c>
      <c r="O32" s="120">
        <f t="shared" si="0"/>
        <v>4</v>
      </c>
      <c r="P32" s="121">
        <f>SUM(P7:P31)</f>
        <v>52</v>
      </c>
      <c r="Q32" s="115"/>
      <c r="R32" s="116"/>
      <c r="S32" s="117"/>
      <c r="T32" s="116"/>
      <c r="U32" s="117"/>
      <c r="V32" s="118"/>
    </row>
    <row r="33" spans="1:240" s="128" customFormat="1" ht="13.5" thickTop="1">
      <c r="A33" s="287" t="s">
        <v>255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111"/>
      <c r="R33" s="111"/>
      <c r="S33" s="111"/>
      <c r="T33" s="111"/>
      <c r="U33" s="111"/>
      <c r="V33" s="112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  <c r="GQ33" s="258"/>
      <c r="GR33" s="258"/>
      <c r="GS33" s="258"/>
      <c r="GT33" s="258"/>
      <c r="GU33" s="258"/>
      <c r="GV33" s="258"/>
      <c r="GW33" s="258"/>
      <c r="GX33" s="258"/>
      <c r="GY33" s="258"/>
      <c r="GZ33" s="258"/>
      <c r="HA33" s="258"/>
      <c r="HB33" s="258"/>
      <c r="HC33" s="258"/>
      <c r="HD33" s="258"/>
      <c r="HE33" s="258"/>
      <c r="HF33" s="258"/>
      <c r="HG33" s="258"/>
      <c r="HH33" s="258"/>
      <c r="HI33" s="258"/>
      <c r="HJ33" s="258"/>
      <c r="HK33" s="258"/>
      <c r="HL33" s="258"/>
      <c r="HM33" s="258"/>
      <c r="HN33" s="258"/>
      <c r="HO33" s="258"/>
      <c r="HP33" s="258"/>
      <c r="HQ33" s="258"/>
      <c r="HR33" s="258"/>
      <c r="HS33" s="258"/>
      <c r="HT33" s="258"/>
      <c r="HU33" s="258"/>
      <c r="HV33" s="258"/>
      <c r="HW33" s="258"/>
      <c r="HX33" s="258"/>
      <c r="HY33" s="258"/>
      <c r="HZ33" s="258"/>
      <c r="IA33" s="258"/>
      <c r="IB33" s="258"/>
      <c r="IC33" s="258"/>
      <c r="ID33" s="258"/>
      <c r="IE33" s="258"/>
      <c r="IF33" s="258"/>
    </row>
    <row r="34" spans="1:32" s="2" customFormat="1" ht="12.75">
      <c r="A34" s="83" t="s">
        <v>98</v>
      </c>
      <c r="B34" s="26" t="s">
        <v>20</v>
      </c>
      <c r="C34" s="125" t="s">
        <v>204</v>
      </c>
      <c r="D34" s="36"/>
      <c r="E34" s="40"/>
      <c r="F34" s="44"/>
      <c r="G34" s="45"/>
      <c r="H34" s="9"/>
      <c r="I34" s="8"/>
      <c r="J34" s="44"/>
      <c r="K34" s="45">
        <v>3</v>
      </c>
      <c r="L34" s="9"/>
      <c r="M34" s="8"/>
      <c r="N34" s="55"/>
      <c r="O34" s="45"/>
      <c r="P34" s="129">
        <v>3</v>
      </c>
      <c r="Q34" s="75"/>
      <c r="R34" s="76"/>
      <c r="S34" s="61"/>
      <c r="T34" s="76"/>
      <c r="U34" s="61"/>
      <c r="V34" s="86"/>
      <c r="W34" s="231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4" customFormat="1" ht="12.75">
      <c r="A35" s="83" t="s">
        <v>99</v>
      </c>
      <c r="B35" s="34" t="s">
        <v>21</v>
      </c>
      <c r="C35" s="125" t="s">
        <v>204</v>
      </c>
      <c r="D35" s="36"/>
      <c r="E35" s="40"/>
      <c r="F35" s="44"/>
      <c r="G35" s="45"/>
      <c r="H35" s="9"/>
      <c r="I35" s="8"/>
      <c r="J35" s="55"/>
      <c r="K35" s="56"/>
      <c r="L35" s="38"/>
      <c r="M35" s="42">
        <v>3</v>
      </c>
      <c r="N35" s="55"/>
      <c r="O35" s="45"/>
      <c r="P35" s="129">
        <v>3</v>
      </c>
      <c r="Q35" s="67" t="s">
        <v>98</v>
      </c>
      <c r="R35" s="68" t="s">
        <v>20</v>
      </c>
      <c r="S35" s="62"/>
      <c r="T35" s="70"/>
      <c r="U35" s="62"/>
      <c r="V35" s="85"/>
      <c r="W35" s="231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23" s="4" customFormat="1" ht="12.75">
      <c r="A36" s="83" t="s">
        <v>100</v>
      </c>
      <c r="B36" s="26" t="s">
        <v>22</v>
      </c>
      <c r="C36" s="126" t="s">
        <v>209</v>
      </c>
      <c r="D36" s="36"/>
      <c r="E36" s="40"/>
      <c r="F36" s="44"/>
      <c r="G36" s="45"/>
      <c r="H36" s="36">
        <v>2</v>
      </c>
      <c r="I36" s="40"/>
      <c r="J36" s="44"/>
      <c r="K36" s="45"/>
      <c r="L36" s="9"/>
      <c r="M36" s="8"/>
      <c r="N36" s="55"/>
      <c r="O36" s="56"/>
      <c r="P36" s="129">
        <v>2</v>
      </c>
      <c r="Q36" s="69"/>
      <c r="R36" s="71"/>
      <c r="S36" s="58"/>
      <c r="T36" s="71"/>
      <c r="U36" s="58"/>
      <c r="V36" s="87"/>
      <c r="W36" s="3"/>
    </row>
    <row r="37" spans="1:23" s="4" customFormat="1" ht="12.75">
      <c r="A37" s="83" t="s">
        <v>101</v>
      </c>
      <c r="B37" s="26" t="s">
        <v>23</v>
      </c>
      <c r="C37" s="126" t="s">
        <v>209</v>
      </c>
      <c r="D37" s="36"/>
      <c r="E37" s="40"/>
      <c r="F37" s="44"/>
      <c r="G37" s="45"/>
      <c r="H37" s="36"/>
      <c r="I37" s="40"/>
      <c r="J37" s="44"/>
      <c r="K37" s="45"/>
      <c r="L37" s="9"/>
      <c r="M37" s="8"/>
      <c r="N37" s="44">
        <v>2</v>
      </c>
      <c r="O37" s="45"/>
      <c r="P37" s="129">
        <v>2</v>
      </c>
      <c r="Q37" s="69"/>
      <c r="R37" s="71"/>
      <c r="S37" s="58"/>
      <c r="T37" s="71"/>
      <c r="U37" s="58"/>
      <c r="V37" s="87"/>
      <c r="W37" s="3"/>
    </row>
    <row r="38" spans="1:23" s="4" customFormat="1" ht="12.75">
      <c r="A38" s="83" t="s">
        <v>102</v>
      </c>
      <c r="B38" s="26" t="s">
        <v>24</v>
      </c>
      <c r="C38" s="125" t="s">
        <v>204</v>
      </c>
      <c r="D38" s="36"/>
      <c r="E38" s="40"/>
      <c r="F38" s="44"/>
      <c r="G38" s="45"/>
      <c r="H38" s="36"/>
      <c r="I38" s="40"/>
      <c r="J38" s="44"/>
      <c r="K38" s="45"/>
      <c r="L38" s="9"/>
      <c r="M38" s="8"/>
      <c r="N38" s="44"/>
      <c r="O38" s="45">
        <v>2</v>
      </c>
      <c r="P38" s="129">
        <v>2</v>
      </c>
      <c r="Q38" s="69"/>
      <c r="R38" s="71"/>
      <c r="S38" s="58"/>
      <c r="T38" s="71"/>
      <c r="U38" s="58"/>
      <c r="V38" s="87"/>
      <c r="W38" s="3"/>
    </row>
    <row r="39" spans="1:23" s="4" customFormat="1" ht="12.75">
      <c r="A39" s="83" t="s">
        <v>216</v>
      </c>
      <c r="B39" s="26" t="s">
        <v>217</v>
      </c>
      <c r="C39" s="125" t="s">
        <v>204</v>
      </c>
      <c r="D39" s="36"/>
      <c r="E39" s="40"/>
      <c r="F39" s="44"/>
      <c r="G39" s="45"/>
      <c r="H39" s="36"/>
      <c r="I39" s="40"/>
      <c r="J39" s="44"/>
      <c r="K39" s="45">
        <v>2</v>
      </c>
      <c r="L39" s="9"/>
      <c r="M39" s="8"/>
      <c r="N39" s="44"/>
      <c r="O39" s="45"/>
      <c r="P39" s="129">
        <v>2</v>
      </c>
      <c r="Q39" s="167" t="s">
        <v>78</v>
      </c>
      <c r="R39" s="56" t="s">
        <v>181</v>
      </c>
      <c r="S39" s="58"/>
      <c r="T39" s="71"/>
      <c r="U39" s="58"/>
      <c r="V39" s="87"/>
      <c r="W39" s="3"/>
    </row>
    <row r="40" spans="1:23" s="4" customFormat="1" ht="12.75">
      <c r="A40" s="83" t="s">
        <v>103</v>
      </c>
      <c r="B40" s="26" t="s">
        <v>25</v>
      </c>
      <c r="C40" s="126" t="s">
        <v>209</v>
      </c>
      <c r="D40" s="36"/>
      <c r="E40" s="40"/>
      <c r="F40" s="44"/>
      <c r="G40" s="45"/>
      <c r="H40" s="36">
        <v>2</v>
      </c>
      <c r="I40" s="40"/>
      <c r="J40" s="44"/>
      <c r="K40" s="45"/>
      <c r="L40" s="9"/>
      <c r="M40" s="8"/>
      <c r="N40" s="55"/>
      <c r="O40" s="45"/>
      <c r="P40" s="129">
        <v>2</v>
      </c>
      <c r="Q40" s="69"/>
      <c r="R40" s="71"/>
      <c r="S40" s="58"/>
      <c r="T40" s="71"/>
      <c r="U40" s="58"/>
      <c r="V40" s="87"/>
      <c r="W40" s="3"/>
    </row>
    <row r="41" spans="1:23" s="4" customFormat="1" ht="15" customHeight="1">
      <c r="A41" s="83" t="s">
        <v>104</v>
      </c>
      <c r="B41" s="26" t="s">
        <v>26</v>
      </c>
      <c r="C41" s="125" t="s">
        <v>204</v>
      </c>
      <c r="D41" s="36"/>
      <c r="E41" s="40"/>
      <c r="F41" s="44"/>
      <c r="G41" s="45"/>
      <c r="H41" s="36"/>
      <c r="I41" s="40"/>
      <c r="J41" s="44"/>
      <c r="K41" s="45">
        <v>2</v>
      </c>
      <c r="L41" s="9"/>
      <c r="M41" s="8"/>
      <c r="N41" s="55"/>
      <c r="O41" s="45"/>
      <c r="P41" s="129">
        <v>2</v>
      </c>
      <c r="Q41" s="69"/>
      <c r="R41" s="71"/>
      <c r="S41" s="58"/>
      <c r="T41" s="71"/>
      <c r="U41" s="58"/>
      <c r="V41" s="87"/>
      <c r="W41" s="3"/>
    </row>
    <row r="42" spans="1:23" s="4" customFormat="1" ht="12.75">
      <c r="A42" s="83" t="s">
        <v>105</v>
      </c>
      <c r="B42" s="26" t="s">
        <v>27</v>
      </c>
      <c r="C42" s="126" t="s">
        <v>209</v>
      </c>
      <c r="D42" s="36"/>
      <c r="E42" s="40"/>
      <c r="F42" s="44"/>
      <c r="G42" s="45"/>
      <c r="H42" s="36"/>
      <c r="I42" s="40"/>
      <c r="J42" s="44"/>
      <c r="K42" s="45"/>
      <c r="L42" s="36">
        <v>2</v>
      </c>
      <c r="M42" s="40"/>
      <c r="N42" s="55"/>
      <c r="O42" s="45"/>
      <c r="P42" s="129">
        <v>2</v>
      </c>
      <c r="Q42" s="69"/>
      <c r="R42" s="71"/>
      <c r="S42" s="58"/>
      <c r="T42" s="71"/>
      <c r="U42" s="58"/>
      <c r="V42" s="87"/>
      <c r="W42" s="3"/>
    </row>
    <row r="43" spans="1:23" s="4" customFormat="1" ht="12.75">
      <c r="A43" s="83" t="s">
        <v>106</v>
      </c>
      <c r="B43" s="26" t="s">
        <v>28</v>
      </c>
      <c r="C43" s="126" t="s">
        <v>209</v>
      </c>
      <c r="D43" s="36"/>
      <c r="E43" s="40"/>
      <c r="F43" s="44"/>
      <c r="G43" s="45"/>
      <c r="H43" s="36"/>
      <c r="I43" s="40"/>
      <c r="J43" s="44"/>
      <c r="K43" s="45"/>
      <c r="L43" s="9"/>
      <c r="M43" s="8"/>
      <c r="N43" s="44">
        <v>2</v>
      </c>
      <c r="O43" s="45"/>
      <c r="P43" s="129">
        <v>2</v>
      </c>
      <c r="Q43" s="69"/>
      <c r="R43" s="71"/>
      <c r="S43" s="58"/>
      <c r="T43" s="71"/>
      <c r="U43" s="58"/>
      <c r="V43" s="87"/>
      <c r="W43" s="3"/>
    </row>
    <row r="44" spans="1:23" s="4" customFormat="1" ht="12.75">
      <c r="A44" s="83" t="s">
        <v>107</v>
      </c>
      <c r="B44" s="26" t="s">
        <v>29</v>
      </c>
      <c r="C44" s="126" t="s">
        <v>209</v>
      </c>
      <c r="D44" s="36"/>
      <c r="E44" s="40"/>
      <c r="F44" s="44"/>
      <c r="G44" s="45"/>
      <c r="H44" s="36"/>
      <c r="I44" s="40"/>
      <c r="J44" s="44"/>
      <c r="K44" s="45"/>
      <c r="L44" s="9"/>
      <c r="M44" s="8"/>
      <c r="N44" s="44">
        <v>2</v>
      </c>
      <c r="O44" s="45"/>
      <c r="P44" s="129">
        <v>2</v>
      </c>
      <c r="Q44" s="69"/>
      <c r="R44" s="71"/>
      <c r="S44" s="58"/>
      <c r="T44" s="71"/>
      <c r="U44" s="58"/>
      <c r="V44" s="87"/>
      <c r="W44" s="3"/>
    </row>
    <row r="45" spans="1:23" s="2" customFormat="1" ht="12.75">
      <c r="A45" s="83" t="s">
        <v>108</v>
      </c>
      <c r="B45" s="33" t="s">
        <v>30</v>
      </c>
      <c r="C45" s="126" t="s">
        <v>209</v>
      </c>
      <c r="D45" s="9"/>
      <c r="E45" s="8"/>
      <c r="F45" s="44"/>
      <c r="G45" s="45"/>
      <c r="H45" s="9"/>
      <c r="I45" s="8"/>
      <c r="J45" s="44">
        <v>2</v>
      </c>
      <c r="K45" s="45"/>
      <c r="L45" s="9"/>
      <c r="M45" s="8"/>
      <c r="N45" s="55"/>
      <c r="O45" s="45"/>
      <c r="P45" s="129">
        <v>2</v>
      </c>
      <c r="Q45" s="69"/>
      <c r="R45" s="71"/>
      <c r="S45" s="63"/>
      <c r="T45" s="77"/>
      <c r="U45" s="63"/>
      <c r="V45" s="88"/>
      <c r="W45" s="3"/>
    </row>
    <row r="46" spans="1:23" s="2" customFormat="1" ht="12.75">
      <c r="A46" s="83" t="s">
        <v>109</v>
      </c>
      <c r="B46" s="33" t="s">
        <v>31</v>
      </c>
      <c r="C46" s="126" t="s">
        <v>209</v>
      </c>
      <c r="D46" s="9"/>
      <c r="E46" s="8" t="s">
        <v>3</v>
      </c>
      <c r="F46" s="44"/>
      <c r="G46" s="45"/>
      <c r="H46" s="9"/>
      <c r="I46" s="8"/>
      <c r="J46" s="44">
        <v>2</v>
      </c>
      <c r="K46" s="45"/>
      <c r="L46" s="9"/>
      <c r="M46" s="8"/>
      <c r="N46" s="55"/>
      <c r="O46" s="45"/>
      <c r="P46" s="129">
        <v>2</v>
      </c>
      <c r="Q46" s="69" t="s">
        <v>110</v>
      </c>
      <c r="R46" s="71" t="s">
        <v>189</v>
      </c>
      <c r="S46" s="63"/>
      <c r="T46" s="77"/>
      <c r="U46" s="63"/>
      <c r="V46" s="88"/>
      <c r="W46" s="3"/>
    </row>
    <row r="47" spans="1:23" s="2" customFormat="1" ht="12.75">
      <c r="A47" s="83" t="s">
        <v>110</v>
      </c>
      <c r="B47" s="33" t="s">
        <v>31</v>
      </c>
      <c r="C47" s="125" t="s">
        <v>204</v>
      </c>
      <c r="D47" s="9"/>
      <c r="E47" s="8"/>
      <c r="F47" s="44"/>
      <c r="G47" s="45"/>
      <c r="H47" s="9"/>
      <c r="I47" s="8"/>
      <c r="J47" s="44"/>
      <c r="K47" s="45">
        <v>3</v>
      </c>
      <c r="L47" s="9"/>
      <c r="M47" s="8"/>
      <c r="N47" s="55"/>
      <c r="O47" s="45"/>
      <c r="P47" s="129">
        <v>3</v>
      </c>
      <c r="Q47" s="78"/>
      <c r="R47" s="77"/>
      <c r="S47" s="63"/>
      <c r="T47" s="77"/>
      <c r="U47" s="63"/>
      <c r="V47" s="88"/>
      <c r="W47" s="3"/>
    </row>
    <row r="48" spans="1:23" s="2" customFormat="1" ht="12.75">
      <c r="A48" s="83" t="s">
        <v>111</v>
      </c>
      <c r="B48" s="33" t="s">
        <v>32</v>
      </c>
      <c r="C48" s="126" t="s">
        <v>209</v>
      </c>
      <c r="D48" s="9"/>
      <c r="E48" s="8"/>
      <c r="F48" s="44"/>
      <c r="G48" s="45"/>
      <c r="H48" s="36"/>
      <c r="I48" s="40"/>
      <c r="J48" s="44">
        <v>3</v>
      </c>
      <c r="K48" s="45"/>
      <c r="L48" s="9"/>
      <c r="M48" s="8"/>
      <c r="N48" s="55"/>
      <c r="O48" s="45"/>
      <c r="P48" s="129">
        <v>3</v>
      </c>
      <c r="Q48" s="78"/>
      <c r="R48" s="77"/>
      <c r="S48" s="63"/>
      <c r="T48" s="77"/>
      <c r="U48" s="63"/>
      <c r="V48" s="88"/>
      <c r="W48" s="3"/>
    </row>
    <row r="49" spans="1:23" s="2" customFormat="1" ht="12.75">
      <c r="A49" s="83" t="s">
        <v>112</v>
      </c>
      <c r="B49" s="33" t="s">
        <v>33</v>
      </c>
      <c r="C49" s="126" t="s">
        <v>209</v>
      </c>
      <c r="D49" s="9"/>
      <c r="E49" s="8"/>
      <c r="F49" s="44"/>
      <c r="G49" s="45"/>
      <c r="H49" s="36"/>
      <c r="I49" s="40"/>
      <c r="J49" s="44"/>
      <c r="K49" s="45"/>
      <c r="L49" s="36">
        <v>2</v>
      </c>
      <c r="M49" s="40"/>
      <c r="N49" s="55"/>
      <c r="O49" s="45"/>
      <c r="P49" s="129">
        <v>2</v>
      </c>
      <c r="Q49" s="78"/>
      <c r="R49" s="77"/>
      <c r="S49" s="63"/>
      <c r="T49" s="77"/>
      <c r="U49" s="63"/>
      <c r="V49" s="88"/>
      <c r="W49" s="3"/>
    </row>
    <row r="50" spans="1:23" s="4" customFormat="1" ht="12.75">
      <c r="A50" s="83" t="s">
        <v>113</v>
      </c>
      <c r="B50" s="26" t="s">
        <v>34</v>
      </c>
      <c r="C50" s="125" t="s">
        <v>204</v>
      </c>
      <c r="D50" s="36"/>
      <c r="E50" s="40"/>
      <c r="F50" s="44"/>
      <c r="G50" s="45"/>
      <c r="H50" s="36"/>
      <c r="I50" s="40"/>
      <c r="J50" s="44"/>
      <c r="K50" s="45"/>
      <c r="L50" s="36"/>
      <c r="M50" s="40">
        <v>2</v>
      </c>
      <c r="N50" s="55"/>
      <c r="O50" s="56"/>
      <c r="P50" s="129">
        <v>2</v>
      </c>
      <c r="Q50" s="69"/>
      <c r="R50" s="71"/>
      <c r="S50" s="58"/>
      <c r="T50" s="71"/>
      <c r="U50" s="58"/>
      <c r="V50" s="87"/>
      <c r="W50" s="3"/>
    </row>
    <row r="51" spans="1:23" s="4" customFormat="1" ht="12.75">
      <c r="A51" s="83" t="s">
        <v>114</v>
      </c>
      <c r="B51" s="26" t="s">
        <v>35</v>
      </c>
      <c r="C51" s="126" t="s">
        <v>209</v>
      </c>
      <c r="D51" s="36"/>
      <c r="E51" s="40"/>
      <c r="F51" s="44"/>
      <c r="G51" s="45"/>
      <c r="H51" s="36"/>
      <c r="I51" s="40"/>
      <c r="J51" s="44"/>
      <c r="K51" s="45"/>
      <c r="L51" s="9"/>
      <c r="M51" s="8"/>
      <c r="N51" s="44">
        <v>3</v>
      </c>
      <c r="O51" s="45"/>
      <c r="P51" s="129">
        <v>3</v>
      </c>
      <c r="Q51" s="69"/>
      <c r="R51" s="71"/>
      <c r="S51" s="58"/>
      <c r="T51" s="71"/>
      <c r="U51" s="58"/>
      <c r="V51" s="87"/>
      <c r="W51" s="3"/>
    </row>
    <row r="52" spans="1:23" s="6" customFormat="1" ht="12.75">
      <c r="A52" s="83" t="s">
        <v>115</v>
      </c>
      <c r="B52" s="34" t="s">
        <v>259</v>
      </c>
      <c r="C52" s="126" t="s">
        <v>209</v>
      </c>
      <c r="D52" s="38"/>
      <c r="E52" s="42"/>
      <c r="F52" s="48"/>
      <c r="G52" s="49"/>
      <c r="H52" s="38"/>
      <c r="I52" s="42"/>
      <c r="J52" s="48"/>
      <c r="K52" s="49"/>
      <c r="L52" s="10"/>
      <c r="M52" s="11"/>
      <c r="N52" s="48">
        <v>2</v>
      </c>
      <c r="O52" s="49"/>
      <c r="P52" s="129">
        <v>2</v>
      </c>
      <c r="Q52" s="79"/>
      <c r="R52" s="70"/>
      <c r="S52" s="62"/>
      <c r="T52" s="70"/>
      <c r="U52" s="62"/>
      <c r="V52" s="85"/>
      <c r="W52" s="7"/>
    </row>
    <row r="53" spans="1:23" s="6" customFormat="1" ht="12.75">
      <c r="A53" s="83" t="s">
        <v>116</v>
      </c>
      <c r="B53" s="34" t="s">
        <v>36</v>
      </c>
      <c r="C53" s="126" t="s">
        <v>209</v>
      </c>
      <c r="D53" s="38"/>
      <c r="E53" s="42"/>
      <c r="F53" s="48"/>
      <c r="G53" s="49"/>
      <c r="H53" s="38"/>
      <c r="I53" s="42"/>
      <c r="J53" s="48"/>
      <c r="K53" s="49"/>
      <c r="L53" s="10"/>
      <c r="M53" s="11"/>
      <c r="N53" s="48">
        <v>2</v>
      </c>
      <c r="O53" s="49"/>
      <c r="P53" s="129">
        <v>2</v>
      </c>
      <c r="Q53" s="79"/>
      <c r="R53" s="70"/>
      <c r="S53" s="62"/>
      <c r="T53" s="70"/>
      <c r="U53" s="62"/>
      <c r="V53" s="85"/>
      <c r="W53" s="7"/>
    </row>
    <row r="54" spans="1:23" s="4" customFormat="1" ht="12.75">
      <c r="A54" s="83" t="s">
        <v>117</v>
      </c>
      <c r="B54" s="33" t="s">
        <v>37</v>
      </c>
      <c r="C54" s="126" t="s">
        <v>209</v>
      </c>
      <c r="D54" s="36"/>
      <c r="E54" s="40"/>
      <c r="F54" s="44"/>
      <c r="G54" s="45"/>
      <c r="H54" s="36"/>
      <c r="I54" s="40"/>
      <c r="J54" s="44">
        <v>2</v>
      </c>
      <c r="K54" s="45"/>
      <c r="L54" s="9"/>
      <c r="M54" s="8"/>
      <c r="N54" s="55"/>
      <c r="O54" s="45"/>
      <c r="P54" s="129">
        <v>2</v>
      </c>
      <c r="Q54" s="69"/>
      <c r="R54" s="71"/>
      <c r="S54" s="58"/>
      <c r="T54" s="71"/>
      <c r="U54" s="58"/>
      <c r="V54" s="87"/>
      <c r="W54" s="3"/>
    </row>
    <row r="55" spans="1:23" s="4" customFormat="1" ht="12.75">
      <c r="A55" s="83" t="s">
        <v>118</v>
      </c>
      <c r="B55" s="33" t="s">
        <v>38</v>
      </c>
      <c r="C55" s="126" t="s">
        <v>209</v>
      </c>
      <c r="D55" s="36"/>
      <c r="E55" s="40"/>
      <c r="F55" s="44"/>
      <c r="G55" s="45"/>
      <c r="H55" s="36"/>
      <c r="I55" s="40"/>
      <c r="J55" s="44"/>
      <c r="K55" s="45"/>
      <c r="L55" s="9"/>
      <c r="M55" s="8"/>
      <c r="N55" s="44">
        <v>2</v>
      </c>
      <c r="O55" s="45"/>
      <c r="P55" s="129">
        <v>2</v>
      </c>
      <c r="Q55" s="69"/>
      <c r="R55" s="71"/>
      <c r="S55" s="58"/>
      <c r="T55" s="71"/>
      <c r="U55" s="58"/>
      <c r="V55" s="87"/>
      <c r="W55" s="3"/>
    </row>
    <row r="56" spans="1:23" s="4" customFormat="1" ht="12.75">
      <c r="A56" s="83" t="s">
        <v>119</v>
      </c>
      <c r="B56" s="33" t="s">
        <v>39</v>
      </c>
      <c r="C56" s="126" t="s">
        <v>209</v>
      </c>
      <c r="D56" s="36"/>
      <c r="E56" s="40"/>
      <c r="F56" s="44"/>
      <c r="G56" s="45"/>
      <c r="H56" s="36"/>
      <c r="I56" s="40"/>
      <c r="J56" s="44"/>
      <c r="K56" s="45"/>
      <c r="L56" s="9"/>
      <c r="M56" s="8"/>
      <c r="N56" s="44">
        <v>2</v>
      </c>
      <c r="O56" s="45"/>
      <c r="P56" s="129">
        <v>2</v>
      </c>
      <c r="Q56" s="69"/>
      <c r="R56" s="71"/>
      <c r="S56" s="58"/>
      <c r="T56" s="71"/>
      <c r="U56" s="58"/>
      <c r="V56" s="87"/>
      <c r="W56" s="3"/>
    </row>
    <row r="57" spans="1:23" s="4" customFormat="1" ht="12.75">
      <c r="A57" s="83" t="s">
        <v>120</v>
      </c>
      <c r="B57" s="26" t="s">
        <v>40</v>
      </c>
      <c r="C57" s="126" t="s">
        <v>209</v>
      </c>
      <c r="D57" s="36"/>
      <c r="E57" s="40"/>
      <c r="F57" s="44"/>
      <c r="G57" s="45"/>
      <c r="H57" s="36"/>
      <c r="I57" s="40"/>
      <c r="J57" s="44"/>
      <c r="K57" s="45"/>
      <c r="L57" s="36">
        <v>2</v>
      </c>
      <c r="M57" s="40"/>
      <c r="N57" s="55"/>
      <c r="O57" s="45"/>
      <c r="P57" s="129">
        <v>2</v>
      </c>
      <c r="Q57" s="69"/>
      <c r="R57" s="71"/>
      <c r="S57" s="58"/>
      <c r="T57" s="71"/>
      <c r="U57" s="58"/>
      <c r="V57" s="87"/>
      <c r="W57" s="3"/>
    </row>
    <row r="58" spans="1:22" s="136" customFormat="1" ht="25.5">
      <c r="A58" s="191" t="s">
        <v>121</v>
      </c>
      <c r="B58" s="177" t="s">
        <v>41</v>
      </c>
      <c r="C58" s="192" t="s">
        <v>209</v>
      </c>
      <c r="D58" s="179"/>
      <c r="E58" s="180"/>
      <c r="F58" s="181"/>
      <c r="G58" s="182"/>
      <c r="H58" s="179"/>
      <c r="I58" s="180"/>
      <c r="J58" s="181">
        <v>1</v>
      </c>
      <c r="K58" s="182"/>
      <c r="L58" s="179"/>
      <c r="M58" s="180"/>
      <c r="N58" s="181"/>
      <c r="O58" s="182"/>
      <c r="P58" s="184">
        <v>1</v>
      </c>
      <c r="Q58" s="232" t="s">
        <v>265</v>
      </c>
      <c r="R58" s="233" t="s">
        <v>266</v>
      </c>
      <c r="S58" s="234" t="s">
        <v>122</v>
      </c>
      <c r="T58" s="197" t="s">
        <v>190</v>
      </c>
      <c r="U58" s="198"/>
      <c r="V58" s="200"/>
    </row>
    <row r="59" spans="1:22" s="136" customFormat="1" ht="25.5">
      <c r="A59" s="191" t="s">
        <v>122</v>
      </c>
      <c r="B59" s="177" t="s">
        <v>41</v>
      </c>
      <c r="C59" s="178" t="s">
        <v>204</v>
      </c>
      <c r="D59" s="179"/>
      <c r="E59" s="180"/>
      <c r="F59" s="181"/>
      <c r="G59" s="182"/>
      <c r="H59" s="179"/>
      <c r="I59" s="180"/>
      <c r="J59" s="181"/>
      <c r="K59" s="182">
        <v>2</v>
      </c>
      <c r="L59" s="179"/>
      <c r="M59" s="180"/>
      <c r="N59" s="181"/>
      <c r="O59" s="182"/>
      <c r="P59" s="184">
        <v>2</v>
      </c>
      <c r="Q59" s="232" t="s">
        <v>265</v>
      </c>
      <c r="R59" s="233" t="s">
        <v>266</v>
      </c>
      <c r="S59" s="198"/>
      <c r="T59" s="199"/>
      <c r="U59" s="198"/>
      <c r="V59" s="200"/>
    </row>
    <row r="60" spans="1:22" ht="12.75">
      <c r="A60" s="83" t="s">
        <v>123</v>
      </c>
      <c r="B60" s="26" t="s">
        <v>42</v>
      </c>
      <c r="C60" s="126" t="s">
        <v>209</v>
      </c>
      <c r="D60" s="36"/>
      <c r="E60" s="40"/>
      <c r="F60" s="44"/>
      <c r="G60" s="45"/>
      <c r="H60" s="36"/>
      <c r="I60" s="40"/>
      <c r="J60" s="44">
        <v>2</v>
      </c>
      <c r="K60" s="45"/>
      <c r="L60" s="9"/>
      <c r="M60" s="8"/>
      <c r="N60" s="44"/>
      <c r="O60" s="45"/>
      <c r="P60" s="129">
        <v>2</v>
      </c>
      <c r="Q60" s="65"/>
      <c r="R60" s="66"/>
      <c r="S60" s="57"/>
      <c r="T60" s="66"/>
      <c r="U60" s="57"/>
      <c r="V60" s="82"/>
    </row>
    <row r="61" spans="1:22" s="7" customFormat="1" ht="12.75">
      <c r="A61" s="83" t="s">
        <v>124</v>
      </c>
      <c r="B61" s="34" t="s">
        <v>221</v>
      </c>
      <c r="C61" s="125" t="s">
        <v>203</v>
      </c>
      <c r="D61" s="38"/>
      <c r="E61" s="42"/>
      <c r="F61" s="48"/>
      <c r="G61" s="49"/>
      <c r="H61" s="38">
        <v>2</v>
      </c>
      <c r="I61" s="42"/>
      <c r="J61" s="48"/>
      <c r="K61" s="49"/>
      <c r="L61" s="10"/>
      <c r="M61" s="11"/>
      <c r="N61" s="48"/>
      <c r="O61" s="49"/>
      <c r="P61" s="129">
        <v>2</v>
      </c>
      <c r="Q61" s="72"/>
      <c r="R61" s="80"/>
      <c r="S61" s="64"/>
      <c r="T61" s="80"/>
      <c r="U61" s="64"/>
      <c r="V61" s="89"/>
    </row>
    <row r="62" spans="1:22" s="7" customFormat="1" ht="12.75">
      <c r="A62" s="83" t="s">
        <v>125</v>
      </c>
      <c r="B62" s="34" t="s">
        <v>43</v>
      </c>
      <c r="C62" s="126" t="s">
        <v>209</v>
      </c>
      <c r="D62" s="38"/>
      <c r="E62" s="42"/>
      <c r="F62" s="48"/>
      <c r="G62" s="49"/>
      <c r="H62" s="38"/>
      <c r="I62" s="42"/>
      <c r="J62" s="48">
        <v>2</v>
      </c>
      <c r="K62" s="49"/>
      <c r="L62" s="10"/>
      <c r="M62" s="11"/>
      <c r="N62" s="48"/>
      <c r="O62" s="49"/>
      <c r="P62" s="129">
        <v>2</v>
      </c>
      <c r="Q62" s="72"/>
      <c r="R62" s="80"/>
      <c r="S62" s="64"/>
      <c r="T62" s="80"/>
      <c r="U62" s="64"/>
      <c r="V62" s="89"/>
    </row>
    <row r="63" spans="1:22" ht="12.75">
      <c r="A63" s="83" t="s">
        <v>126</v>
      </c>
      <c r="B63" s="34" t="s">
        <v>44</v>
      </c>
      <c r="C63" s="125" t="s">
        <v>204</v>
      </c>
      <c r="D63" s="36"/>
      <c r="E63" s="40"/>
      <c r="F63" s="44"/>
      <c r="G63" s="45"/>
      <c r="H63" s="36"/>
      <c r="I63" s="40"/>
      <c r="J63" s="44"/>
      <c r="K63" s="45"/>
      <c r="L63" s="9"/>
      <c r="M63" s="8"/>
      <c r="N63" s="44"/>
      <c r="O63" s="45">
        <v>2</v>
      </c>
      <c r="P63" s="129">
        <v>2</v>
      </c>
      <c r="Q63" s="65"/>
      <c r="R63" s="66"/>
      <c r="S63" s="57"/>
      <c r="T63" s="66"/>
      <c r="U63" s="57"/>
      <c r="V63" s="82"/>
    </row>
    <row r="64" spans="1:22" ht="12.75">
      <c r="A64" s="83" t="s">
        <v>127</v>
      </c>
      <c r="B64" s="34" t="s">
        <v>45</v>
      </c>
      <c r="C64" s="126" t="s">
        <v>209</v>
      </c>
      <c r="D64" s="36"/>
      <c r="E64" s="40"/>
      <c r="F64" s="44"/>
      <c r="G64" s="45"/>
      <c r="H64" s="36"/>
      <c r="I64" s="40"/>
      <c r="J64" s="48">
        <v>2</v>
      </c>
      <c r="K64" s="45"/>
      <c r="L64" s="9"/>
      <c r="M64" s="8"/>
      <c r="N64" s="44"/>
      <c r="O64" s="45"/>
      <c r="P64" s="129">
        <v>2</v>
      </c>
      <c r="Q64" s="65"/>
      <c r="R64" s="66"/>
      <c r="S64" s="57"/>
      <c r="T64" s="66"/>
      <c r="U64" s="57"/>
      <c r="V64" s="82"/>
    </row>
    <row r="65" spans="1:22" ht="12.75">
      <c r="A65" s="83" t="s">
        <v>128</v>
      </c>
      <c r="B65" s="34" t="s">
        <v>218</v>
      </c>
      <c r="C65" s="125" t="s">
        <v>204</v>
      </c>
      <c r="D65" s="36"/>
      <c r="E65" s="40"/>
      <c r="F65" s="44"/>
      <c r="G65" s="45"/>
      <c r="H65" s="9"/>
      <c r="I65" s="40">
        <v>2</v>
      </c>
      <c r="J65" s="44"/>
      <c r="K65" s="45"/>
      <c r="L65" s="38"/>
      <c r="M65" s="42"/>
      <c r="N65" s="44"/>
      <c r="O65" s="45"/>
      <c r="P65" s="129">
        <v>2</v>
      </c>
      <c r="Q65" s="65"/>
      <c r="R65" s="81"/>
      <c r="S65" s="57"/>
      <c r="T65" s="66"/>
      <c r="U65" s="57"/>
      <c r="V65" s="82"/>
    </row>
    <row r="66" spans="1:22" ht="12.75">
      <c r="A66" s="83" t="s">
        <v>76</v>
      </c>
      <c r="B66" s="34" t="s">
        <v>219</v>
      </c>
      <c r="C66" s="125" t="s">
        <v>204</v>
      </c>
      <c r="D66" s="36"/>
      <c r="E66" s="40"/>
      <c r="F66" s="44"/>
      <c r="G66" s="45"/>
      <c r="H66" s="9"/>
      <c r="I66" s="8"/>
      <c r="J66" s="44"/>
      <c r="K66" s="45">
        <v>2</v>
      </c>
      <c r="L66" s="38"/>
      <c r="M66" s="42"/>
      <c r="N66" s="44"/>
      <c r="O66" s="45"/>
      <c r="P66" s="129">
        <v>2</v>
      </c>
      <c r="Q66" s="67" t="s">
        <v>128</v>
      </c>
      <c r="R66" s="74" t="s">
        <v>191</v>
      </c>
      <c r="S66" s="57"/>
      <c r="T66" s="66"/>
      <c r="U66" s="57"/>
      <c r="V66" s="82"/>
    </row>
    <row r="67" spans="1:22" ht="12.75">
      <c r="A67" s="83" t="s">
        <v>129</v>
      </c>
      <c r="B67" s="34" t="s">
        <v>46</v>
      </c>
      <c r="C67" s="125" t="s">
        <v>204</v>
      </c>
      <c r="D67" s="36"/>
      <c r="E67" s="40"/>
      <c r="F67" s="44"/>
      <c r="G67" s="45"/>
      <c r="H67" s="36"/>
      <c r="I67" s="40"/>
      <c r="J67" s="55"/>
      <c r="K67" s="56"/>
      <c r="L67" s="36"/>
      <c r="M67" s="40">
        <v>2</v>
      </c>
      <c r="N67" s="44"/>
      <c r="O67" s="45"/>
      <c r="P67" s="129">
        <v>2</v>
      </c>
      <c r="Q67" s="65"/>
      <c r="R67" s="66"/>
      <c r="S67" s="57"/>
      <c r="T67" s="66"/>
      <c r="U67" s="57"/>
      <c r="V67" s="82"/>
    </row>
    <row r="68" spans="1:22" ht="12.75">
      <c r="A68" s="83" t="s">
        <v>130</v>
      </c>
      <c r="B68" s="34" t="s">
        <v>47</v>
      </c>
      <c r="C68" s="125" t="s">
        <v>204</v>
      </c>
      <c r="D68" s="36"/>
      <c r="E68" s="40"/>
      <c r="F68" s="44"/>
      <c r="G68" s="45"/>
      <c r="H68" s="36"/>
      <c r="I68" s="40"/>
      <c r="J68" s="44"/>
      <c r="K68" s="45"/>
      <c r="L68" s="36"/>
      <c r="M68" s="40"/>
      <c r="N68" s="44"/>
      <c r="O68" s="45">
        <v>3</v>
      </c>
      <c r="P68" s="129">
        <v>3</v>
      </c>
      <c r="Q68" s="65"/>
      <c r="R68" s="66"/>
      <c r="S68" s="57"/>
      <c r="T68" s="66"/>
      <c r="U68" s="57"/>
      <c r="V68" s="82"/>
    </row>
    <row r="69" spans="1:22" ht="12.75">
      <c r="A69" s="83" t="s">
        <v>131</v>
      </c>
      <c r="B69" s="34" t="s">
        <v>48</v>
      </c>
      <c r="C69" s="125" t="s">
        <v>204</v>
      </c>
      <c r="D69" s="36"/>
      <c r="E69" s="40"/>
      <c r="F69" s="44"/>
      <c r="G69" s="45"/>
      <c r="H69" s="36"/>
      <c r="I69" s="40"/>
      <c r="J69" s="44"/>
      <c r="K69" s="45"/>
      <c r="L69" s="36"/>
      <c r="M69" s="40"/>
      <c r="N69" s="44"/>
      <c r="O69" s="49">
        <v>2</v>
      </c>
      <c r="P69" s="129">
        <v>2</v>
      </c>
      <c r="Q69" s="65"/>
      <c r="R69" s="66"/>
      <c r="S69" s="57"/>
      <c r="T69" s="66"/>
      <c r="U69" s="57"/>
      <c r="V69" s="82"/>
    </row>
    <row r="70" spans="1:22" ht="12.75">
      <c r="A70" s="83" t="s">
        <v>132</v>
      </c>
      <c r="B70" s="34" t="s">
        <v>49</v>
      </c>
      <c r="C70" s="126" t="s">
        <v>209</v>
      </c>
      <c r="D70" s="36"/>
      <c r="E70" s="40"/>
      <c r="F70" s="44"/>
      <c r="G70" s="45"/>
      <c r="H70" s="36"/>
      <c r="I70" s="40"/>
      <c r="J70" s="44"/>
      <c r="K70" s="45"/>
      <c r="L70" s="36"/>
      <c r="M70" s="40"/>
      <c r="N70" s="44">
        <v>2</v>
      </c>
      <c r="O70" s="49"/>
      <c r="P70" s="129">
        <v>2</v>
      </c>
      <c r="Q70" s="65"/>
      <c r="R70" s="66"/>
      <c r="S70" s="57"/>
      <c r="T70" s="66"/>
      <c r="U70" s="57"/>
      <c r="V70" s="82"/>
    </row>
    <row r="71" spans="1:22" ht="12.75">
      <c r="A71" s="83" t="s">
        <v>133</v>
      </c>
      <c r="B71" s="34" t="s">
        <v>50</v>
      </c>
      <c r="C71" s="126" t="s">
        <v>209</v>
      </c>
      <c r="D71" s="36"/>
      <c r="E71" s="40"/>
      <c r="F71" s="44"/>
      <c r="G71" s="45"/>
      <c r="H71" s="36"/>
      <c r="I71" s="40"/>
      <c r="J71" s="44"/>
      <c r="K71" s="45"/>
      <c r="L71" s="36">
        <v>2</v>
      </c>
      <c r="M71" s="40"/>
      <c r="N71" s="55"/>
      <c r="O71" s="56"/>
      <c r="P71" s="129">
        <v>2</v>
      </c>
      <c r="Q71" s="65"/>
      <c r="R71" s="66"/>
      <c r="S71" s="57"/>
      <c r="T71" s="66"/>
      <c r="U71" s="57"/>
      <c r="V71" s="82"/>
    </row>
    <row r="72" spans="1:22" ht="12.75">
      <c r="A72" s="83" t="s">
        <v>134</v>
      </c>
      <c r="B72" s="34" t="s">
        <v>51</v>
      </c>
      <c r="C72" s="126" t="s">
        <v>209</v>
      </c>
      <c r="D72" s="36"/>
      <c r="E72" s="40"/>
      <c r="F72" s="44"/>
      <c r="G72" s="45"/>
      <c r="H72" s="36"/>
      <c r="I72" s="40"/>
      <c r="J72" s="44"/>
      <c r="K72" s="45"/>
      <c r="L72" s="36"/>
      <c r="M72" s="40"/>
      <c r="N72" s="44">
        <v>2</v>
      </c>
      <c r="O72" s="45"/>
      <c r="P72" s="129">
        <v>2</v>
      </c>
      <c r="Q72" s="65"/>
      <c r="R72" s="66"/>
      <c r="S72" s="57"/>
      <c r="T72" s="66"/>
      <c r="U72" s="57"/>
      <c r="V72" s="82"/>
    </row>
    <row r="73" spans="1:22" ht="12.75">
      <c r="A73" s="83" t="s">
        <v>135</v>
      </c>
      <c r="B73" s="34" t="s">
        <v>52</v>
      </c>
      <c r="C73" s="126" t="s">
        <v>209</v>
      </c>
      <c r="D73" s="36"/>
      <c r="E73" s="40"/>
      <c r="F73" s="44"/>
      <c r="G73" s="45"/>
      <c r="H73" s="36"/>
      <c r="I73" s="40"/>
      <c r="J73" s="44"/>
      <c r="K73" s="45"/>
      <c r="L73" s="36"/>
      <c r="M73" s="40"/>
      <c r="N73" s="44">
        <v>2</v>
      </c>
      <c r="O73" s="45"/>
      <c r="P73" s="129">
        <v>2</v>
      </c>
      <c r="Q73" s="65"/>
      <c r="R73" s="66"/>
      <c r="S73" s="57"/>
      <c r="T73" s="66"/>
      <c r="U73" s="57"/>
      <c r="V73" s="82"/>
    </row>
    <row r="74" spans="1:22" s="136" customFormat="1" ht="25.5">
      <c r="A74" s="191" t="s">
        <v>136</v>
      </c>
      <c r="B74" s="177" t="s">
        <v>53</v>
      </c>
      <c r="C74" s="192" t="s">
        <v>209</v>
      </c>
      <c r="D74" s="179"/>
      <c r="E74" s="180"/>
      <c r="F74" s="181"/>
      <c r="G74" s="182"/>
      <c r="H74" s="179"/>
      <c r="I74" s="180"/>
      <c r="J74" s="181"/>
      <c r="K74" s="182"/>
      <c r="L74" s="179"/>
      <c r="M74" s="180"/>
      <c r="N74" s="181">
        <v>2</v>
      </c>
      <c r="O74" s="182"/>
      <c r="P74" s="184">
        <v>2</v>
      </c>
      <c r="Q74" s="185" t="s">
        <v>192</v>
      </c>
      <c r="R74" s="197" t="s">
        <v>193</v>
      </c>
      <c r="S74" s="198"/>
      <c r="T74" s="199"/>
      <c r="U74" s="198"/>
      <c r="V74" s="200"/>
    </row>
    <row r="75" spans="1:22" ht="12.75">
      <c r="A75" s="83" t="s">
        <v>137</v>
      </c>
      <c r="B75" s="26" t="s">
        <v>53</v>
      </c>
      <c r="C75" s="125" t="s">
        <v>204</v>
      </c>
      <c r="D75" s="36"/>
      <c r="E75" s="40"/>
      <c r="F75" s="44"/>
      <c r="G75" s="45"/>
      <c r="H75" s="36"/>
      <c r="I75" s="40"/>
      <c r="J75" s="44"/>
      <c r="K75" s="45"/>
      <c r="L75" s="36"/>
      <c r="M75" s="40"/>
      <c r="N75" s="44"/>
      <c r="O75" s="45">
        <v>2</v>
      </c>
      <c r="P75" s="129">
        <v>2</v>
      </c>
      <c r="Q75" s="65"/>
      <c r="R75" s="66"/>
      <c r="S75" s="57"/>
      <c r="T75" s="66"/>
      <c r="U75" s="57"/>
      <c r="V75" s="82"/>
    </row>
    <row r="76" spans="1:22" ht="12.75">
      <c r="A76" s="83" t="s">
        <v>138</v>
      </c>
      <c r="B76" s="35" t="s">
        <v>167</v>
      </c>
      <c r="C76" s="125" t="s">
        <v>204</v>
      </c>
      <c r="D76" s="38"/>
      <c r="E76" s="42"/>
      <c r="F76" s="48"/>
      <c r="G76" s="49"/>
      <c r="H76" s="38"/>
      <c r="I76" s="42"/>
      <c r="J76" s="48"/>
      <c r="K76" s="49"/>
      <c r="L76" s="38"/>
      <c r="M76" s="42"/>
      <c r="N76" s="48"/>
      <c r="O76" s="49">
        <v>2</v>
      </c>
      <c r="P76" s="129">
        <v>2</v>
      </c>
      <c r="Q76" s="65"/>
      <c r="R76" s="66"/>
      <c r="S76" s="57"/>
      <c r="T76" s="66"/>
      <c r="U76" s="57"/>
      <c r="V76" s="82"/>
    </row>
    <row r="77" spans="1:22" ht="12.75">
      <c r="A77" s="83" t="s">
        <v>139</v>
      </c>
      <c r="B77" s="35" t="s">
        <v>54</v>
      </c>
      <c r="C77" s="126" t="s">
        <v>203</v>
      </c>
      <c r="D77" s="38"/>
      <c r="E77" s="42"/>
      <c r="F77" s="48"/>
      <c r="G77" s="49"/>
      <c r="H77" s="38"/>
      <c r="I77" s="42"/>
      <c r="J77" s="48"/>
      <c r="K77" s="49"/>
      <c r="L77" s="38"/>
      <c r="M77" s="42"/>
      <c r="N77" s="48">
        <v>1</v>
      </c>
      <c r="O77" s="49"/>
      <c r="P77" s="129">
        <v>2</v>
      </c>
      <c r="Q77" s="69" t="s">
        <v>140</v>
      </c>
      <c r="R77" s="70" t="s">
        <v>194</v>
      </c>
      <c r="S77" s="57"/>
      <c r="T77" s="66"/>
      <c r="U77" s="57"/>
      <c r="V77" s="82"/>
    </row>
    <row r="78" spans="1:22" ht="12.75">
      <c r="A78" s="83" t="s">
        <v>140</v>
      </c>
      <c r="B78" s="35" t="s">
        <v>54</v>
      </c>
      <c r="C78" s="125" t="s">
        <v>188</v>
      </c>
      <c r="D78" s="38"/>
      <c r="E78" s="42"/>
      <c r="F78" s="48"/>
      <c r="G78" s="49"/>
      <c r="H78" s="38"/>
      <c r="I78" s="42"/>
      <c r="J78" s="48"/>
      <c r="K78" s="49"/>
      <c r="L78" s="38"/>
      <c r="M78" s="42"/>
      <c r="N78" s="48"/>
      <c r="O78" s="49">
        <v>1</v>
      </c>
      <c r="P78" s="129">
        <v>0</v>
      </c>
      <c r="Q78" s="65"/>
      <c r="R78" s="66"/>
      <c r="S78" s="57"/>
      <c r="T78" s="66"/>
      <c r="U78" s="57"/>
      <c r="V78" s="82"/>
    </row>
    <row r="79" spans="1:22" ht="12.75">
      <c r="A79" s="83" t="s">
        <v>141</v>
      </c>
      <c r="B79" s="34" t="s">
        <v>55</v>
      </c>
      <c r="C79" s="126" t="s">
        <v>209</v>
      </c>
      <c r="D79" s="38"/>
      <c r="E79" s="42"/>
      <c r="F79" s="48"/>
      <c r="G79" s="49"/>
      <c r="H79" s="38"/>
      <c r="I79" s="42"/>
      <c r="J79" s="48"/>
      <c r="K79" s="49"/>
      <c r="L79" s="38">
        <v>2</v>
      </c>
      <c r="M79" s="42"/>
      <c r="N79" s="48"/>
      <c r="O79" s="49"/>
      <c r="P79" s="129">
        <v>2</v>
      </c>
      <c r="Q79" s="65"/>
      <c r="R79" s="66"/>
      <c r="S79" s="57"/>
      <c r="T79" s="66"/>
      <c r="U79" s="57"/>
      <c r="V79" s="82"/>
    </row>
    <row r="80" spans="1:22" ht="12.75">
      <c r="A80" s="83" t="s">
        <v>142</v>
      </c>
      <c r="B80" s="26" t="s">
        <v>56</v>
      </c>
      <c r="C80" s="126" t="s">
        <v>209</v>
      </c>
      <c r="D80" s="36"/>
      <c r="E80" s="40"/>
      <c r="F80" s="44"/>
      <c r="G80" s="45"/>
      <c r="H80" s="9"/>
      <c r="I80" s="8"/>
      <c r="J80" s="44">
        <v>2</v>
      </c>
      <c r="K80" s="45"/>
      <c r="L80" s="36"/>
      <c r="M80" s="40"/>
      <c r="N80" s="44"/>
      <c r="O80" s="45"/>
      <c r="P80" s="129">
        <v>2</v>
      </c>
      <c r="Q80" s="65"/>
      <c r="R80" s="66"/>
      <c r="S80" s="57"/>
      <c r="T80" s="66"/>
      <c r="U80" s="57"/>
      <c r="V80" s="82"/>
    </row>
    <row r="81" spans="1:22" s="136" customFormat="1" ht="25.5">
      <c r="A81" s="191" t="s">
        <v>143</v>
      </c>
      <c r="B81" s="177" t="s">
        <v>57</v>
      </c>
      <c r="C81" s="192" t="s">
        <v>209</v>
      </c>
      <c r="D81" s="179"/>
      <c r="E81" s="180"/>
      <c r="F81" s="181"/>
      <c r="G81" s="182"/>
      <c r="H81" s="193"/>
      <c r="I81" s="194"/>
      <c r="J81" s="181"/>
      <c r="K81" s="182"/>
      <c r="L81" s="179"/>
      <c r="M81" s="180"/>
      <c r="N81" s="195">
        <v>1</v>
      </c>
      <c r="O81" s="196"/>
      <c r="P81" s="184">
        <v>1</v>
      </c>
      <c r="Q81" s="185" t="s">
        <v>144</v>
      </c>
      <c r="R81" s="197" t="s">
        <v>195</v>
      </c>
      <c r="S81" s="198"/>
      <c r="T81" s="199"/>
      <c r="U81" s="198"/>
      <c r="V81" s="200"/>
    </row>
    <row r="82" spans="1:22" ht="12.75">
      <c r="A82" s="83" t="s">
        <v>144</v>
      </c>
      <c r="B82" s="26" t="s">
        <v>57</v>
      </c>
      <c r="C82" s="125" t="s">
        <v>204</v>
      </c>
      <c r="D82" s="36"/>
      <c r="E82" s="40"/>
      <c r="F82" s="44"/>
      <c r="G82" s="45"/>
      <c r="H82" s="9"/>
      <c r="I82" s="8"/>
      <c r="J82" s="44"/>
      <c r="K82" s="45"/>
      <c r="L82" s="36"/>
      <c r="M82" s="40"/>
      <c r="N82" s="48"/>
      <c r="O82" s="49">
        <v>1</v>
      </c>
      <c r="P82" s="129">
        <v>1</v>
      </c>
      <c r="Q82" s="65"/>
      <c r="R82" s="66"/>
      <c r="S82" s="57"/>
      <c r="T82" s="66"/>
      <c r="U82" s="57"/>
      <c r="V82" s="82"/>
    </row>
    <row r="83" spans="1:22" ht="12.75">
      <c r="A83" s="83" t="s">
        <v>145</v>
      </c>
      <c r="B83" s="26" t="s">
        <v>58</v>
      </c>
      <c r="C83" s="126" t="s">
        <v>209</v>
      </c>
      <c r="D83" s="36"/>
      <c r="E83" s="40"/>
      <c r="F83" s="44"/>
      <c r="G83" s="45"/>
      <c r="H83" s="9"/>
      <c r="I83" s="8"/>
      <c r="J83" s="44">
        <v>2</v>
      </c>
      <c r="K83" s="45"/>
      <c r="L83" s="36"/>
      <c r="M83" s="40"/>
      <c r="N83" s="44"/>
      <c r="O83" s="45"/>
      <c r="P83" s="129">
        <v>2</v>
      </c>
      <c r="Q83" s="65"/>
      <c r="R83" s="66"/>
      <c r="S83" s="57"/>
      <c r="T83" s="66"/>
      <c r="U83" s="57"/>
      <c r="V83" s="82"/>
    </row>
    <row r="84" spans="1:22" ht="12.75">
      <c r="A84" s="83" t="s">
        <v>146</v>
      </c>
      <c r="B84" s="33" t="s">
        <v>59</v>
      </c>
      <c r="C84" s="125" t="s">
        <v>204</v>
      </c>
      <c r="D84" s="36"/>
      <c r="E84" s="40"/>
      <c r="F84" s="44"/>
      <c r="G84" s="45"/>
      <c r="H84" s="9"/>
      <c r="I84" s="40">
        <v>2</v>
      </c>
      <c r="J84" s="44"/>
      <c r="K84" s="45"/>
      <c r="L84" s="36"/>
      <c r="M84" s="40"/>
      <c r="N84" s="44"/>
      <c r="O84" s="45"/>
      <c r="P84" s="129">
        <v>2</v>
      </c>
      <c r="Q84" s="65"/>
      <c r="R84" s="66"/>
      <c r="S84" s="57"/>
      <c r="T84" s="66"/>
      <c r="U84" s="57"/>
      <c r="V84" s="82"/>
    </row>
    <row r="85" spans="1:22" s="7" customFormat="1" ht="12.75">
      <c r="A85" s="83" t="s">
        <v>147</v>
      </c>
      <c r="B85" s="35" t="s">
        <v>60</v>
      </c>
      <c r="C85" s="126" t="s">
        <v>209</v>
      </c>
      <c r="D85" s="38"/>
      <c r="E85" s="42"/>
      <c r="F85" s="48"/>
      <c r="G85" s="49"/>
      <c r="H85" s="38">
        <v>2</v>
      </c>
      <c r="I85" s="42"/>
      <c r="J85" s="48"/>
      <c r="K85" s="49"/>
      <c r="L85" s="38"/>
      <c r="M85" s="42"/>
      <c r="N85" s="48"/>
      <c r="O85" s="49"/>
      <c r="P85" s="129">
        <v>2</v>
      </c>
      <c r="Q85" s="72"/>
      <c r="R85" s="80"/>
      <c r="S85" s="64"/>
      <c r="T85" s="80"/>
      <c r="U85" s="64"/>
      <c r="V85" s="89"/>
    </row>
    <row r="86" spans="1:22" s="7" customFormat="1" ht="12.75">
      <c r="A86" s="83" t="s">
        <v>148</v>
      </c>
      <c r="B86" s="35" t="s">
        <v>61</v>
      </c>
      <c r="C86" s="126" t="s">
        <v>209</v>
      </c>
      <c r="D86" s="38"/>
      <c r="E86" s="42"/>
      <c r="F86" s="48"/>
      <c r="G86" s="49"/>
      <c r="H86" s="10"/>
      <c r="I86" s="11"/>
      <c r="J86" s="48"/>
      <c r="K86" s="49"/>
      <c r="L86" s="38"/>
      <c r="M86" s="42"/>
      <c r="N86" s="48">
        <v>2</v>
      </c>
      <c r="O86" s="49"/>
      <c r="P86" s="129">
        <v>2</v>
      </c>
      <c r="Q86" s="72"/>
      <c r="R86" s="80"/>
      <c r="S86" s="64"/>
      <c r="T86" s="80"/>
      <c r="U86" s="64"/>
      <c r="V86" s="89"/>
    </row>
    <row r="87" spans="1:22" s="7" customFormat="1" ht="12.75">
      <c r="A87" s="83" t="s">
        <v>149</v>
      </c>
      <c r="B87" s="35" t="s">
        <v>62</v>
      </c>
      <c r="C87" s="126" t="s">
        <v>209</v>
      </c>
      <c r="D87" s="38"/>
      <c r="E87" s="42"/>
      <c r="F87" s="48"/>
      <c r="G87" s="49"/>
      <c r="H87" s="10"/>
      <c r="I87" s="11"/>
      <c r="J87" s="48">
        <v>2</v>
      </c>
      <c r="K87" s="49"/>
      <c r="L87" s="38"/>
      <c r="M87" s="42"/>
      <c r="N87" s="48"/>
      <c r="O87" s="49"/>
      <c r="P87" s="129">
        <v>2</v>
      </c>
      <c r="Q87" s="69" t="s">
        <v>150</v>
      </c>
      <c r="R87" s="70" t="s">
        <v>196</v>
      </c>
      <c r="S87" s="64"/>
      <c r="T87" s="80"/>
      <c r="U87" s="64"/>
      <c r="V87" s="89"/>
    </row>
    <row r="88" spans="1:22" s="7" customFormat="1" ht="12.75">
      <c r="A88" s="83" t="s">
        <v>150</v>
      </c>
      <c r="B88" s="35" t="s">
        <v>62</v>
      </c>
      <c r="C88" s="125" t="s">
        <v>204</v>
      </c>
      <c r="D88" s="38"/>
      <c r="E88" s="42"/>
      <c r="F88" s="48"/>
      <c r="G88" s="49"/>
      <c r="H88" s="10"/>
      <c r="I88" s="11"/>
      <c r="J88" s="48"/>
      <c r="K88" s="49">
        <v>1</v>
      </c>
      <c r="L88" s="38"/>
      <c r="M88" s="42"/>
      <c r="N88" s="48"/>
      <c r="O88" s="49"/>
      <c r="P88" s="129">
        <v>1</v>
      </c>
      <c r="Q88" s="72"/>
      <c r="R88" s="80"/>
      <c r="S88" s="64"/>
      <c r="T88" s="80"/>
      <c r="U88" s="64"/>
      <c r="V88" s="89"/>
    </row>
    <row r="89" spans="1:22" s="7" customFormat="1" ht="12.75">
      <c r="A89" s="83" t="s">
        <v>151</v>
      </c>
      <c r="B89" s="35" t="s">
        <v>63</v>
      </c>
      <c r="C89" s="126" t="s">
        <v>209</v>
      </c>
      <c r="D89" s="38"/>
      <c r="E89" s="42"/>
      <c r="F89" s="48"/>
      <c r="G89" s="49"/>
      <c r="H89" s="10"/>
      <c r="I89" s="11"/>
      <c r="J89" s="48"/>
      <c r="K89" s="49"/>
      <c r="L89" s="38"/>
      <c r="M89" s="42"/>
      <c r="N89" s="48">
        <v>2</v>
      </c>
      <c r="O89" s="49"/>
      <c r="P89" s="129">
        <v>2</v>
      </c>
      <c r="Q89" s="72"/>
      <c r="R89" s="80"/>
      <c r="S89" s="64"/>
      <c r="T89" s="80"/>
      <c r="U89" s="64"/>
      <c r="V89" s="89"/>
    </row>
    <row r="90" spans="1:22" s="7" customFormat="1" ht="12.75">
      <c r="A90" s="83" t="s">
        <v>152</v>
      </c>
      <c r="B90" s="35" t="s">
        <v>64</v>
      </c>
      <c r="C90" s="126" t="s">
        <v>209</v>
      </c>
      <c r="D90" s="38"/>
      <c r="E90" s="42"/>
      <c r="F90" s="48"/>
      <c r="G90" s="50"/>
      <c r="H90" s="10"/>
      <c r="I90" s="42"/>
      <c r="J90" s="48">
        <v>2</v>
      </c>
      <c r="K90" s="49"/>
      <c r="L90" s="38"/>
      <c r="M90" s="42"/>
      <c r="N90" s="48"/>
      <c r="O90" s="49"/>
      <c r="P90" s="129">
        <v>2</v>
      </c>
      <c r="Q90" s="69" t="s">
        <v>153</v>
      </c>
      <c r="R90" s="70" t="s">
        <v>197</v>
      </c>
      <c r="S90" s="64"/>
      <c r="T90" s="80"/>
      <c r="U90" s="64"/>
      <c r="V90" s="89"/>
    </row>
    <row r="91" spans="1:22" s="7" customFormat="1" ht="12.75">
      <c r="A91" s="83" t="s">
        <v>153</v>
      </c>
      <c r="B91" s="35" t="s">
        <v>64</v>
      </c>
      <c r="C91" s="125" t="s">
        <v>204</v>
      </c>
      <c r="D91" s="38"/>
      <c r="E91" s="42"/>
      <c r="F91" s="48"/>
      <c r="G91" s="50"/>
      <c r="H91" s="10"/>
      <c r="I91" s="42"/>
      <c r="J91" s="48"/>
      <c r="K91" s="49">
        <v>1</v>
      </c>
      <c r="L91" s="38"/>
      <c r="M91" s="42"/>
      <c r="N91" s="48"/>
      <c r="O91" s="49"/>
      <c r="P91" s="129">
        <v>1</v>
      </c>
      <c r="Q91" s="72"/>
      <c r="R91" s="80"/>
      <c r="S91" s="64"/>
      <c r="T91" s="80"/>
      <c r="U91" s="64"/>
      <c r="V91" s="89"/>
    </row>
    <row r="92" spans="1:22" s="7" customFormat="1" ht="12.75">
      <c r="A92" s="83" t="s">
        <v>154</v>
      </c>
      <c r="B92" s="34" t="s">
        <v>65</v>
      </c>
      <c r="C92" s="126" t="s">
        <v>209</v>
      </c>
      <c r="D92" s="38"/>
      <c r="E92" s="42"/>
      <c r="F92" s="48"/>
      <c r="G92" s="50"/>
      <c r="H92" s="10"/>
      <c r="I92" s="11"/>
      <c r="J92" s="48"/>
      <c r="K92" s="49"/>
      <c r="L92" s="38"/>
      <c r="M92" s="42"/>
      <c r="N92" s="48">
        <v>2</v>
      </c>
      <c r="O92" s="49"/>
      <c r="P92" s="129">
        <v>2</v>
      </c>
      <c r="Q92" s="72"/>
      <c r="R92" s="80"/>
      <c r="S92" s="64"/>
      <c r="T92" s="80"/>
      <c r="U92" s="64"/>
      <c r="V92" s="89"/>
    </row>
    <row r="93" spans="1:22" s="7" customFormat="1" ht="14.25" customHeight="1">
      <c r="A93" s="83" t="s">
        <v>155</v>
      </c>
      <c r="B93" s="35" t="s">
        <v>66</v>
      </c>
      <c r="C93" s="126" t="s">
        <v>209</v>
      </c>
      <c r="D93" s="38"/>
      <c r="E93" s="42"/>
      <c r="F93" s="48"/>
      <c r="G93" s="49"/>
      <c r="H93" s="10"/>
      <c r="I93" s="11"/>
      <c r="J93" s="48"/>
      <c r="K93" s="49"/>
      <c r="L93" s="38">
        <v>2</v>
      </c>
      <c r="M93" s="42"/>
      <c r="N93" s="48"/>
      <c r="O93" s="49"/>
      <c r="P93" s="129">
        <v>2</v>
      </c>
      <c r="Q93" s="69" t="s">
        <v>156</v>
      </c>
      <c r="R93" s="70" t="s">
        <v>198</v>
      </c>
      <c r="S93" s="64"/>
      <c r="T93" s="80"/>
      <c r="U93" s="64"/>
      <c r="V93" s="89"/>
    </row>
    <row r="94" spans="1:22" s="7" customFormat="1" ht="14.25" customHeight="1">
      <c r="A94" s="83" t="s">
        <v>156</v>
      </c>
      <c r="B94" s="35" t="s">
        <v>66</v>
      </c>
      <c r="C94" s="125" t="s">
        <v>204</v>
      </c>
      <c r="D94" s="38"/>
      <c r="E94" s="42"/>
      <c r="F94" s="48"/>
      <c r="G94" s="49"/>
      <c r="H94" s="10"/>
      <c r="I94" s="11"/>
      <c r="J94" s="48"/>
      <c r="K94" s="49"/>
      <c r="L94" s="38"/>
      <c r="M94" s="42">
        <v>2</v>
      </c>
      <c r="N94" s="48"/>
      <c r="O94" s="49"/>
      <c r="P94" s="129">
        <v>2</v>
      </c>
      <c r="Q94" s="72"/>
      <c r="R94" s="80"/>
      <c r="S94" s="64"/>
      <c r="T94" s="80"/>
      <c r="U94" s="64"/>
      <c r="V94" s="89"/>
    </row>
    <row r="95" spans="1:22" s="7" customFormat="1" ht="12.75">
      <c r="A95" s="83" t="s">
        <v>157</v>
      </c>
      <c r="B95" s="34" t="s">
        <v>67</v>
      </c>
      <c r="C95" s="126" t="s">
        <v>209</v>
      </c>
      <c r="D95" s="38"/>
      <c r="E95" s="42"/>
      <c r="F95" s="48"/>
      <c r="G95" s="49"/>
      <c r="H95" s="10"/>
      <c r="I95" s="11"/>
      <c r="J95" s="48"/>
      <c r="K95" s="49"/>
      <c r="L95" s="38">
        <v>2</v>
      </c>
      <c r="M95" s="42"/>
      <c r="N95" s="48"/>
      <c r="O95" s="49"/>
      <c r="P95" s="129">
        <v>2</v>
      </c>
      <c r="Q95" s="72"/>
      <c r="R95" s="80"/>
      <c r="S95" s="64"/>
      <c r="T95" s="80"/>
      <c r="U95" s="64"/>
      <c r="V95" s="89"/>
    </row>
    <row r="96" spans="1:23" s="5" customFormat="1" ht="12.75">
      <c r="A96" s="83" t="s">
        <v>158</v>
      </c>
      <c r="B96" s="34" t="s">
        <v>68</v>
      </c>
      <c r="C96" s="126" t="s">
        <v>209</v>
      </c>
      <c r="D96" s="38"/>
      <c r="E96" s="42"/>
      <c r="F96" s="48"/>
      <c r="G96" s="49"/>
      <c r="H96" s="38"/>
      <c r="I96" s="42"/>
      <c r="J96" s="48"/>
      <c r="K96" s="49"/>
      <c r="L96" s="10"/>
      <c r="M96" s="11"/>
      <c r="N96" s="48">
        <v>2</v>
      </c>
      <c r="O96" s="49"/>
      <c r="P96" s="129">
        <v>2</v>
      </c>
      <c r="Q96" s="73"/>
      <c r="R96" s="74"/>
      <c r="S96" s="60"/>
      <c r="T96" s="74"/>
      <c r="U96" s="60"/>
      <c r="V96" s="84"/>
      <c r="W96" s="7"/>
    </row>
    <row r="97" spans="1:23" s="5" customFormat="1" ht="12.75">
      <c r="A97" s="83" t="s">
        <v>159</v>
      </c>
      <c r="B97" s="34" t="s">
        <v>69</v>
      </c>
      <c r="C97" s="125" t="s">
        <v>204</v>
      </c>
      <c r="D97" s="38"/>
      <c r="E97" s="42"/>
      <c r="F97" s="48"/>
      <c r="G97" s="49"/>
      <c r="H97" s="38"/>
      <c r="I97" s="42"/>
      <c r="J97" s="48"/>
      <c r="K97" s="49"/>
      <c r="L97" s="10"/>
      <c r="M97" s="11"/>
      <c r="N97" s="48"/>
      <c r="O97" s="49">
        <v>2</v>
      </c>
      <c r="P97" s="129">
        <v>2</v>
      </c>
      <c r="Q97" s="73"/>
      <c r="R97" s="74"/>
      <c r="S97" s="60"/>
      <c r="T97" s="74"/>
      <c r="U97" s="60"/>
      <c r="V97" s="84"/>
      <c r="W97" s="7"/>
    </row>
    <row r="98" spans="1:23" s="1" customFormat="1" ht="12.75">
      <c r="A98" s="83" t="s">
        <v>160</v>
      </c>
      <c r="B98" s="33" t="s">
        <v>70</v>
      </c>
      <c r="C98" s="126" t="s">
        <v>209</v>
      </c>
      <c r="D98" s="36"/>
      <c r="E98" s="40"/>
      <c r="F98" s="44"/>
      <c r="G98" s="45"/>
      <c r="H98" s="36"/>
      <c r="I98" s="40"/>
      <c r="J98" s="44"/>
      <c r="K98" s="45"/>
      <c r="L98" s="36">
        <v>2</v>
      </c>
      <c r="M98" s="40"/>
      <c r="N98" s="44"/>
      <c r="O98" s="45"/>
      <c r="P98" s="129">
        <v>2</v>
      </c>
      <c r="Q98" s="67"/>
      <c r="R98" s="68"/>
      <c r="S98" s="59"/>
      <c r="T98" s="68"/>
      <c r="U98" s="59"/>
      <c r="V98" s="90"/>
      <c r="W98" s="3"/>
    </row>
    <row r="99" spans="1:23" s="1" customFormat="1" ht="12.75">
      <c r="A99" s="83" t="s">
        <v>161</v>
      </c>
      <c r="B99" s="33" t="s">
        <v>71</v>
      </c>
      <c r="C99" s="126" t="s">
        <v>209</v>
      </c>
      <c r="D99" s="36"/>
      <c r="E99" s="40"/>
      <c r="F99" s="44"/>
      <c r="G99" s="45"/>
      <c r="H99" s="36"/>
      <c r="I99" s="40"/>
      <c r="J99" s="44"/>
      <c r="K99" s="45"/>
      <c r="L99" s="36">
        <v>2</v>
      </c>
      <c r="M99" s="40"/>
      <c r="N99" s="44"/>
      <c r="O99" s="45"/>
      <c r="P99" s="129">
        <v>2</v>
      </c>
      <c r="Q99" s="67"/>
      <c r="R99" s="68"/>
      <c r="S99" s="59"/>
      <c r="T99" s="68"/>
      <c r="U99" s="59"/>
      <c r="V99" s="90"/>
      <c r="W99" s="3"/>
    </row>
    <row r="100" spans="1:23" s="1" customFormat="1" ht="12.75">
      <c r="A100" s="83" t="s">
        <v>162</v>
      </c>
      <c r="B100" s="26" t="s">
        <v>72</v>
      </c>
      <c r="C100" s="126" t="s">
        <v>209</v>
      </c>
      <c r="D100" s="36"/>
      <c r="E100" s="40"/>
      <c r="F100" s="44"/>
      <c r="G100" s="45"/>
      <c r="H100" s="36"/>
      <c r="I100" s="40"/>
      <c r="J100" s="44"/>
      <c r="K100" s="45"/>
      <c r="L100" s="9"/>
      <c r="M100" s="8"/>
      <c r="N100" s="44">
        <v>2</v>
      </c>
      <c r="O100" s="45"/>
      <c r="P100" s="129">
        <v>2</v>
      </c>
      <c r="Q100" s="67"/>
      <c r="R100" s="68"/>
      <c r="S100" s="59"/>
      <c r="T100" s="68"/>
      <c r="U100" s="59"/>
      <c r="V100" s="90"/>
      <c r="W100" s="3"/>
    </row>
    <row r="101" spans="1:22" ht="12.75">
      <c r="A101" s="83" t="s">
        <v>163</v>
      </c>
      <c r="B101" s="26" t="s">
        <v>73</v>
      </c>
      <c r="C101" s="125" t="s">
        <v>204</v>
      </c>
      <c r="D101" s="39"/>
      <c r="E101" s="43"/>
      <c r="F101" s="51"/>
      <c r="G101" s="52"/>
      <c r="H101" s="39"/>
      <c r="I101" s="43"/>
      <c r="J101" s="51"/>
      <c r="K101" s="52"/>
      <c r="L101" s="39"/>
      <c r="M101" s="43"/>
      <c r="N101" s="51"/>
      <c r="O101" s="52">
        <v>2</v>
      </c>
      <c r="P101" s="129">
        <v>2</v>
      </c>
      <c r="Q101" s="65"/>
      <c r="R101" s="66"/>
      <c r="S101" s="57"/>
      <c r="T101" s="66"/>
      <c r="U101" s="57"/>
      <c r="V101" s="82"/>
    </row>
    <row r="102" spans="1:22" ht="12.75">
      <c r="A102" s="83" t="s">
        <v>94</v>
      </c>
      <c r="B102" s="33" t="s">
        <v>16</v>
      </c>
      <c r="C102" s="125" t="s">
        <v>204</v>
      </c>
      <c r="D102" s="36"/>
      <c r="E102" s="40"/>
      <c r="F102" s="44"/>
      <c r="G102" s="45"/>
      <c r="H102" s="36"/>
      <c r="I102" s="40"/>
      <c r="J102" s="44"/>
      <c r="K102" s="45"/>
      <c r="L102" s="36"/>
      <c r="M102" s="40">
        <v>2</v>
      </c>
      <c r="N102" s="44"/>
      <c r="O102" s="45"/>
      <c r="P102" s="129">
        <v>2</v>
      </c>
      <c r="Q102" s="67" t="s">
        <v>164</v>
      </c>
      <c r="R102" s="74" t="s">
        <v>74</v>
      </c>
      <c r="S102" s="57"/>
      <c r="T102" s="66"/>
      <c r="U102" s="57"/>
      <c r="V102" s="82"/>
    </row>
    <row r="103" spans="1:22" s="190" customFormat="1" ht="25.5">
      <c r="A103" s="176" t="s">
        <v>166</v>
      </c>
      <c r="B103" s="177" t="s">
        <v>19</v>
      </c>
      <c r="C103" s="178" t="s">
        <v>204</v>
      </c>
      <c r="D103" s="179"/>
      <c r="E103" s="180"/>
      <c r="F103" s="181"/>
      <c r="G103" s="182"/>
      <c r="H103" s="179"/>
      <c r="I103" s="180"/>
      <c r="J103" s="181"/>
      <c r="K103" s="182">
        <v>2</v>
      </c>
      <c r="L103" s="179"/>
      <c r="M103" s="180"/>
      <c r="N103" s="183"/>
      <c r="O103" s="182"/>
      <c r="P103" s="184">
        <v>2</v>
      </c>
      <c r="Q103" s="232" t="s">
        <v>246</v>
      </c>
      <c r="R103" s="233" t="s">
        <v>267</v>
      </c>
      <c r="S103" s="187"/>
      <c r="T103" s="188"/>
      <c r="U103" s="187"/>
      <c r="V103" s="189"/>
    </row>
    <row r="104" spans="1:22" s="7" customFormat="1" ht="12.75">
      <c r="A104" s="91" t="s">
        <v>169</v>
      </c>
      <c r="B104" s="35" t="s">
        <v>168</v>
      </c>
      <c r="C104" s="125" t="s">
        <v>204</v>
      </c>
      <c r="D104" s="36"/>
      <c r="E104" s="40"/>
      <c r="F104" s="44"/>
      <c r="G104" s="45"/>
      <c r="H104" s="36"/>
      <c r="I104" s="40">
        <v>3</v>
      </c>
      <c r="J104" s="44"/>
      <c r="K104" s="45"/>
      <c r="L104" s="36"/>
      <c r="M104" s="40"/>
      <c r="N104" s="44"/>
      <c r="O104" s="45"/>
      <c r="P104" s="129">
        <v>3</v>
      </c>
      <c r="Q104" s="72"/>
      <c r="R104" s="80"/>
      <c r="S104" s="64"/>
      <c r="T104" s="80"/>
      <c r="U104" s="64"/>
      <c r="V104" s="89"/>
    </row>
    <row r="105" spans="1:22" s="7" customFormat="1" ht="12.75">
      <c r="A105" s="91" t="s">
        <v>171</v>
      </c>
      <c r="B105" s="35" t="s">
        <v>170</v>
      </c>
      <c r="C105" s="125" t="s">
        <v>204</v>
      </c>
      <c r="D105" s="36"/>
      <c r="E105" s="40"/>
      <c r="F105" s="44"/>
      <c r="G105" s="45"/>
      <c r="H105" s="36"/>
      <c r="I105" s="40"/>
      <c r="J105" s="44"/>
      <c r="K105" s="45">
        <v>3</v>
      </c>
      <c r="L105" s="36"/>
      <c r="M105" s="40"/>
      <c r="N105" s="44"/>
      <c r="O105" s="45"/>
      <c r="P105" s="129">
        <v>3</v>
      </c>
      <c r="Q105" s="72"/>
      <c r="R105" s="80"/>
      <c r="S105" s="64"/>
      <c r="T105" s="80"/>
      <c r="U105" s="64"/>
      <c r="V105" s="89"/>
    </row>
    <row r="106" spans="1:22" s="7" customFormat="1" ht="12.75">
      <c r="A106" s="91" t="s">
        <v>172</v>
      </c>
      <c r="B106" s="35" t="s">
        <v>173</v>
      </c>
      <c r="C106" s="125" t="s">
        <v>203</v>
      </c>
      <c r="D106" s="36"/>
      <c r="E106" s="40"/>
      <c r="F106" s="44"/>
      <c r="G106" s="45"/>
      <c r="H106" s="36">
        <v>2</v>
      </c>
      <c r="I106" s="40"/>
      <c r="J106" s="44"/>
      <c r="K106" s="45"/>
      <c r="L106" s="36"/>
      <c r="M106" s="40"/>
      <c r="N106" s="44"/>
      <c r="O106" s="45"/>
      <c r="P106" s="129">
        <v>2</v>
      </c>
      <c r="Q106" s="72"/>
      <c r="R106" s="80"/>
      <c r="S106" s="64"/>
      <c r="T106" s="80"/>
      <c r="U106" s="64"/>
      <c r="V106" s="89"/>
    </row>
    <row r="107" spans="1:23" s="225" customFormat="1" ht="14.25">
      <c r="A107" s="191" t="s">
        <v>257</v>
      </c>
      <c r="B107" s="230" t="s">
        <v>258</v>
      </c>
      <c r="C107" s="192" t="s">
        <v>204</v>
      </c>
      <c r="D107" s="181"/>
      <c r="E107" s="182"/>
      <c r="F107" s="181"/>
      <c r="G107" s="182"/>
      <c r="H107" s="181"/>
      <c r="I107" s="182"/>
      <c r="J107" s="181"/>
      <c r="K107" s="182"/>
      <c r="L107" s="181"/>
      <c r="M107" s="182">
        <v>2</v>
      </c>
      <c r="N107" s="181"/>
      <c r="O107" s="182"/>
      <c r="P107" s="229">
        <v>2</v>
      </c>
      <c r="Q107" s="228"/>
      <c r="R107" s="227"/>
      <c r="S107" s="226"/>
      <c r="T107" s="80"/>
      <c r="U107" s="64"/>
      <c r="V107" s="89"/>
      <c r="W107" s="132"/>
    </row>
    <row r="108" spans="1:23" s="225" customFormat="1" ht="14.25">
      <c r="A108" s="93" t="s">
        <v>174</v>
      </c>
      <c r="B108" s="94" t="s">
        <v>175</v>
      </c>
      <c r="C108" s="125" t="s">
        <v>203</v>
      </c>
      <c r="D108" s="122"/>
      <c r="E108" s="123"/>
      <c r="F108" s="95"/>
      <c r="G108" s="96"/>
      <c r="H108" s="122">
        <v>1</v>
      </c>
      <c r="I108" s="123"/>
      <c r="J108" s="95"/>
      <c r="K108" s="96"/>
      <c r="L108" s="122"/>
      <c r="M108" s="123"/>
      <c r="N108" s="95"/>
      <c r="O108" s="96"/>
      <c r="P108" s="239">
        <v>1</v>
      </c>
      <c r="Q108" s="235"/>
      <c r="R108" s="236"/>
      <c r="S108" s="235"/>
      <c r="T108" s="97"/>
      <c r="U108" s="98"/>
      <c r="V108" s="99"/>
      <c r="W108" s="252"/>
    </row>
    <row r="109" spans="1:23" s="225" customFormat="1" ht="14.25">
      <c r="A109" s="255" t="s">
        <v>274</v>
      </c>
      <c r="B109" s="240" t="s">
        <v>272</v>
      </c>
      <c r="C109" s="241" t="s">
        <v>204</v>
      </c>
      <c r="D109" s="242"/>
      <c r="E109" s="243"/>
      <c r="F109" s="244"/>
      <c r="G109" s="245"/>
      <c r="H109" s="246"/>
      <c r="I109" s="247"/>
      <c r="J109" s="244"/>
      <c r="K109" s="245">
        <v>2</v>
      </c>
      <c r="L109" s="242"/>
      <c r="M109" s="243"/>
      <c r="N109" s="244"/>
      <c r="O109" s="245"/>
      <c r="P109" s="248">
        <v>2</v>
      </c>
      <c r="Q109" s="249"/>
      <c r="R109" s="250"/>
      <c r="S109" s="251"/>
      <c r="T109" s="250"/>
      <c r="U109" s="251"/>
      <c r="V109" s="254"/>
      <c r="W109" s="253"/>
    </row>
    <row r="110" spans="1:23" s="225" customFormat="1" ht="14.25">
      <c r="A110" s="255" t="s">
        <v>275</v>
      </c>
      <c r="B110" s="240" t="s">
        <v>273</v>
      </c>
      <c r="C110" s="241" t="s">
        <v>204</v>
      </c>
      <c r="D110" s="242"/>
      <c r="E110" s="243"/>
      <c r="F110" s="244"/>
      <c r="G110" s="245"/>
      <c r="H110" s="246"/>
      <c r="I110" s="247"/>
      <c r="J110" s="244"/>
      <c r="K110" s="245">
        <v>2</v>
      </c>
      <c r="L110" s="242"/>
      <c r="M110" s="243"/>
      <c r="N110" s="244"/>
      <c r="O110" s="245"/>
      <c r="P110" s="248">
        <v>2</v>
      </c>
      <c r="Q110" s="249"/>
      <c r="R110" s="250"/>
      <c r="S110" s="251"/>
      <c r="T110" s="250"/>
      <c r="U110" s="251"/>
      <c r="V110" s="189"/>
      <c r="W110" s="253"/>
    </row>
    <row r="111" spans="1:22" s="7" customFormat="1" ht="13.5" thickBot="1">
      <c r="A111" s="93" t="s">
        <v>268</v>
      </c>
      <c r="B111" s="94" t="s">
        <v>269</v>
      </c>
      <c r="C111" s="125" t="s">
        <v>204</v>
      </c>
      <c r="D111" s="122"/>
      <c r="E111" s="123"/>
      <c r="F111" s="95"/>
      <c r="G111" s="96"/>
      <c r="H111" s="122"/>
      <c r="I111" s="123"/>
      <c r="J111" s="95"/>
      <c r="K111" s="96"/>
      <c r="L111" s="122"/>
      <c r="M111" s="123">
        <v>2</v>
      </c>
      <c r="N111" s="95"/>
      <c r="O111" s="96"/>
      <c r="P111" s="129">
        <v>2</v>
      </c>
      <c r="Q111" s="237" t="s">
        <v>270</v>
      </c>
      <c r="R111" s="238" t="s">
        <v>271</v>
      </c>
      <c r="S111" s="98"/>
      <c r="T111" s="97"/>
      <c r="U111" s="98"/>
      <c r="V111" s="99"/>
    </row>
    <row r="112" spans="1:22" s="7" customFormat="1" ht="14.25" thickBot="1" thickTop="1">
      <c r="A112" s="283" t="s">
        <v>243</v>
      </c>
      <c r="B112" s="28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5"/>
      <c r="P112" s="121">
        <v>18</v>
      </c>
      <c r="Q112" s="170"/>
      <c r="R112" s="171"/>
      <c r="S112" s="172"/>
      <c r="T112" s="171"/>
      <c r="U112" s="172"/>
      <c r="V112" s="173"/>
    </row>
    <row r="113" spans="1:22" ht="50.25" customHeight="1" thickTop="1">
      <c r="A113" s="256" t="s">
        <v>247</v>
      </c>
      <c r="B113" s="257"/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168"/>
      <c r="R113" s="168"/>
      <c r="S113" s="168"/>
      <c r="T113" s="168"/>
      <c r="U113" s="168"/>
      <c r="V113" s="169"/>
    </row>
    <row r="114" spans="1:22" s="136" customFormat="1" ht="25.5" customHeight="1" thickBot="1">
      <c r="A114" s="285" t="s">
        <v>262</v>
      </c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133"/>
      <c r="R114" s="133"/>
      <c r="S114" s="133"/>
      <c r="T114" s="134"/>
      <c r="U114" s="134"/>
      <c r="V114" s="135"/>
    </row>
    <row r="115" spans="1:18" s="210" customFormat="1" ht="10.5" customHeight="1" thickTop="1">
      <c r="A115" s="211" t="s">
        <v>253</v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20" t="s">
        <v>222</v>
      </c>
      <c r="R115" s="213"/>
    </row>
    <row r="116" spans="1:18" s="210" customFormat="1" ht="10.5" customHeight="1">
      <c r="A116" s="214" t="s">
        <v>252</v>
      </c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21" t="s">
        <v>223</v>
      </c>
      <c r="R116" s="216"/>
    </row>
    <row r="117" spans="1:18" s="210" customFormat="1" ht="10.5" customHeight="1">
      <c r="A117" s="214" t="s">
        <v>251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22" t="s">
        <v>224</v>
      </c>
      <c r="R117" s="216"/>
    </row>
    <row r="118" spans="1:18" s="210" customFormat="1" ht="10.5" customHeight="1">
      <c r="A118" s="214" t="s">
        <v>250</v>
      </c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23"/>
      <c r="R118" s="217"/>
    </row>
    <row r="119" spans="1:18" s="210" customFormat="1" ht="10.5" customHeight="1">
      <c r="A119" s="214" t="s">
        <v>249</v>
      </c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23"/>
      <c r="R119" s="217"/>
    </row>
    <row r="120" spans="1:18" s="210" customFormat="1" ht="10.5" customHeight="1">
      <c r="A120" s="214" t="s">
        <v>248</v>
      </c>
      <c r="B120" s="218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23"/>
      <c r="R120" s="217"/>
    </row>
    <row r="121" spans="1:18" s="210" customFormat="1" ht="10.5" customHeight="1" thickBot="1">
      <c r="A121" s="219" t="s">
        <v>254</v>
      </c>
      <c r="B121" s="207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24"/>
      <c r="R121" s="209"/>
    </row>
    <row r="122" spans="1:22" s="136" customFormat="1" ht="13.5" thickTop="1">
      <c r="A122" s="13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39"/>
      <c r="Q122" s="141"/>
      <c r="R122" s="141"/>
      <c r="S122" s="141"/>
      <c r="T122" s="142"/>
      <c r="U122" s="142"/>
      <c r="V122" s="142"/>
    </row>
    <row r="123" spans="2:22" s="136" customFormat="1" ht="12.75">
      <c r="B123" s="138"/>
      <c r="C123" s="139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39"/>
      <c r="Q123" s="141"/>
      <c r="R123" s="141"/>
      <c r="S123" s="141"/>
      <c r="T123" s="142"/>
      <c r="U123" s="142"/>
      <c r="V123" s="142"/>
    </row>
    <row r="124" spans="1:22" s="136" customFormat="1" ht="12.75">
      <c r="A124" s="136" t="s">
        <v>256</v>
      </c>
      <c r="B124" s="143"/>
      <c r="C124" s="144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39"/>
      <c r="Q124" s="141"/>
      <c r="R124" s="141"/>
      <c r="S124" s="141"/>
      <c r="T124" s="142"/>
      <c r="U124" s="142"/>
      <c r="V124" s="142"/>
    </row>
    <row r="125" spans="1:22" s="136" customFormat="1" ht="13.5" thickBot="1">
      <c r="A125" s="145"/>
      <c r="B125" s="165" t="s">
        <v>225</v>
      </c>
      <c r="C125" s="145"/>
      <c r="D125" s="145"/>
      <c r="E125" s="146" t="s">
        <v>2</v>
      </c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39"/>
      <c r="Q125" s="141"/>
      <c r="R125" s="141"/>
      <c r="S125" s="141"/>
      <c r="T125" s="142"/>
      <c r="U125" s="142"/>
      <c r="V125" s="142"/>
    </row>
    <row r="126" spans="1:22" s="136" customFormat="1" ht="12.75">
      <c r="A126" s="147" t="s">
        <v>226</v>
      </c>
      <c r="B126" s="148" t="s">
        <v>227</v>
      </c>
      <c r="E126" s="144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39"/>
      <c r="Q126" s="141"/>
      <c r="R126" s="141"/>
      <c r="S126" s="141"/>
      <c r="T126" s="142"/>
      <c r="U126" s="142"/>
      <c r="V126" s="142"/>
    </row>
    <row r="127" spans="1:22" s="136" customFormat="1" ht="12.75">
      <c r="A127" s="149"/>
      <c r="B127" s="136" t="s">
        <v>228</v>
      </c>
      <c r="E127" s="149">
        <v>0</v>
      </c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39"/>
      <c r="Q127" s="141"/>
      <c r="R127" s="141"/>
      <c r="S127" s="141"/>
      <c r="T127" s="142"/>
      <c r="U127" s="142"/>
      <c r="V127" s="142"/>
    </row>
    <row r="128" spans="1:22" s="136" customFormat="1" ht="12.75">
      <c r="A128" s="149"/>
      <c r="B128" s="136" t="s">
        <v>229</v>
      </c>
      <c r="E128" s="149">
        <v>33</v>
      </c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50"/>
      <c r="Q128" s="142"/>
      <c r="R128" s="142"/>
      <c r="S128" s="142"/>
      <c r="T128" s="142"/>
      <c r="U128" s="142"/>
      <c r="V128" s="142"/>
    </row>
    <row r="129" spans="1:22" s="136" customFormat="1" ht="12.75">
      <c r="A129" s="149"/>
      <c r="B129" s="136" t="s">
        <v>230</v>
      </c>
      <c r="E129" s="149">
        <v>9</v>
      </c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50"/>
      <c r="Q129" s="142"/>
      <c r="R129" s="142"/>
      <c r="S129" s="142"/>
      <c r="T129" s="142"/>
      <c r="U129" s="142"/>
      <c r="V129" s="142"/>
    </row>
    <row r="130" spans="1:22" s="136" customFormat="1" ht="12.75">
      <c r="A130" s="149"/>
      <c r="B130" s="143" t="s">
        <v>231</v>
      </c>
      <c r="E130" s="151">
        <v>20</v>
      </c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37"/>
      <c r="R130" s="137"/>
      <c r="S130" s="142"/>
      <c r="T130" s="142"/>
      <c r="U130" s="142"/>
      <c r="V130" s="142"/>
    </row>
    <row r="131" spans="1:22" s="136" customFormat="1" ht="12.75">
      <c r="A131" s="149"/>
      <c r="B131" s="136" t="s">
        <v>232</v>
      </c>
      <c r="E131" s="151">
        <v>8</v>
      </c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37"/>
      <c r="R131" s="142"/>
      <c r="S131" s="142"/>
      <c r="T131" s="142"/>
      <c r="U131" s="142"/>
      <c r="V131" s="142"/>
    </row>
    <row r="132" spans="1:22" s="136" customFormat="1" ht="12.75">
      <c r="A132" s="149"/>
      <c r="B132" s="136" t="s">
        <v>233</v>
      </c>
      <c r="E132" s="151">
        <v>24</v>
      </c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37"/>
      <c r="R132" s="142"/>
      <c r="S132" s="142"/>
      <c r="T132" s="142"/>
      <c r="U132" s="142"/>
      <c r="V132" s="142"/>
    </row>
    <row r="133" spans="1:22" s="136" customFormat="1" ht="12.75">
      <c r="A133" s="151"/>
      <c r="B133" s="152" t="s">
        <v>234</v>
      </c>
      <c r="C133" s="152"/>
      <c r="D133" s="152"/>
      <c r="E133" s="153">
        <v>6</v>
      </c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37"/>
      <c r="R133" s="142"/>
      <c r="S133" s="142"/>
      <c r="T133" s="142"/>
      <c r="U133" s="142"/>
      <c r="V133" s="142"/>
    </row>
    <row r="134" spans="1:22" s="136" customFormat="1" ht="12.75">
      <c r="A134" s="153"/>
      <c r="B134" s="154" t="s">
        <v>235</v>
      </c>
      <c r="C134" s="155"/>
      <c r="D134" s="155"/>
      <c r="E134" s="156">
        <f>SUM(E127:E133)</f>
        <v>100</v>
      </c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37"/>
      <c r="R134" s="142"/>
      <c r="S134" s="142"/>
      <c r="T134" s="142"/>
      <c r="U134" s="142"/>
      <c r="V134" s="142"/>
    </row>
    <row r="135" spans="1:22" s="136" customFormat="1" ht="12.75">
      <c r="A135" s="147" t="s">
        <v>236</v>
      </c>
      <c r="B135" s="157" t="s">
        <v>237</v>
      </c>
      <c r="E135" s="158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37"/>
      <c r="R135" s="142"/>
      <c r="S135" s="142"/>
      <c r="T135" s="142"/>
      <c r="U135" s="142"/>
      <c r="V135" s="142"/>
    </row>
    <row r="136" spans="1:22" s="136" customFormat="1" ht="12.75">
      <c r="A136" s="149"/>
      <c r="B136" s="136" t="s">
        <v>241</v>
      </c>
      <c r="E136" s="151">
        <f>P32</f>
        <v>52</v>
      </c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37"/>
      <c r="R136" s="142"/>
      <c r="S136" s="142"/>
      <c r="T136" s="142"/>
      <c r="U136" s="142"/>
      <c r="V136" s="142"/>
    </row>
    <row r="137" spans="1:22" s="136" customFormat="1" ht="12.75">
      <c r="A137" s="149"/>
      <c r="B137" s="136" t="s">
        <v>242</v>
      </c>
      <c r="E137" s="151">
        <f>P112</f>
        <v>18</v>
      </c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37"/>
      <c r="R137" s="142"/>
      <c r="S137" s="142"/>
      <c r="T137" s="142"/>
      <c r="U137" s="142"/>
      <c r="V137" s="142"/>
    </row>
    <row r="138" spans="1:22" s="136" customFormat="1" ht="12.75">
      <c r="A138" s="153"/>
      <c r="B138" s="154" t="s">
        <v>235</v>
      </c>
      <c r="C138" s="155"/>
      <c r="D138" s="155"/>
      <c r="E138" s="156">
        <f>SUM(E136:E137)</f>
        <v>70</v>
      </c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37"/>
      <c r="R138" s="142"/>
      <c r="S138" s="142"/>
      <c r="T138" s="142"/>
      <c r="U138" s="142"/>
      <c r="V138" s="142"/>
    </row>
    <row r="139" spans="1:22" s="136" customFormat="1" ht="13.5" thickBot="1">
      <c r="A139" s="146" t="s">
        <v>238</v>
      </c>
      <c r="B139" s="159" t="s">
        <v>239</v>
      </c>
      <c r="C139" s="160"/>
      <c r="D139" s="160"/>
      <c r="E139" s="161">
        <v>10</v>
      </c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37"/>
      <c r="R139" s="142"/>
      <c r="S139" s="142"/>
      <c r="T139" s="142"/>
      <c r="U139" s="142"/>
      <c r="V139" s="142"/>
    </row>
    <row r="140" spans="1:22" s="136" customFormat="1" ht="13.5" thickBot="1">
      <c r="A140" s="145"/>
      <c r="B140" s="162" t="s">
        <v>240</v>
      </c>
      <c r="C140" s="145"/>
      <c r="D140" s="282">
        <f>SUM(E139,E138,E134)</f>
        <v>180</v>
      </c>
      <c r="E140" s="282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37"/>
      <c r="R140" s="142"/>
      <c r="S140" s="142"/>
      <c r="T140" s="142"/>
      <c r="U140" s="142"/>
      <c r="V140" s="142"/>
    </row>
    <row r="141" spans="1:22" ht="12.75">
      <c r="A141" s="3"/>
      <c r="B141" s="163"/>
      <c r="C141" s="12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64"/>
      <c r="Q141" s="2"/>
      <c r="R141" s="2"/>
      <c r="S141" s="3"/>
      <c r="T141" s="3"/>
      <c r="U141" s="3"/>
      <c r="V141" s="3"/>
    </row>
    <row r="142" spans="1:22" s="1" customFormat="1" ht="12.75">
      <c r="A142" s="20"/>
      <c r="B142" s="20"/>
      <c r="C142" s="21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2"/>
      <c r="R142" s="22"/>
      <c r="S142" s="22"/>
      <c r="T142" s="22"/>
      <c r="U142" s="22"/>
      <c r="V142" s="22"/>
    </row>
    <row r="143" spans="1:22" s="1" customFormat="1" ht="12.75">
      <c r="A143" s="20"/>
      <c r="B143" s="20"/>
      <c r="C143" s="21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2"/>
      <c r="R143" s="22"/>
      <c r="S143" s="22"/>
      <c r="T143" s="22"/>
      <c r="U143" s="22"/>
      <c r="V143" s="22"/>
    </row>
    <row r="144" spans="1:22" s="1" customFormat="1" ht="12.75">
      <c r="A144" s="20"/>
      <c r="B144" s="20"/>
      <c r="C144" s="21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2"/>
      <c r="R144" s="22"/>
      <c r="S144" s="22"/>
      <c r="T144" s="22"/>
      <c r="U144" s="22"/>
      <c r="V144" s="22"/>
    </row>
    <row r="145" spans="1:22" s="1" customFormat="1" ht="12.75">
      <c r="A145" s="20"/>
      <c r="B145" s="20"/>
      <c r="C145" s="21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2"/>
      <c r="R145" s="22"/>
      <c r="S145" s="22"/>
      <c r="T145" s="22"/>
      <c r="U145" s="22"/>
      <c r="V145" s="22"/>
    </row>
    <row r="146" spans="1:22" s="1" customFormat="1" ht="12.75">
      <c r="A146" s="20"/>
      <c r="B146" s="20"/>
      <c r="C146" s="21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2"/>
      <c r="R146" s="22"/>
      <c r="S146" s="22"/>
      <c r="T146" s="22"/>
      <c r="U146" s="22"/>
      <c r="V146" s="22"/>
    </row>
    <row r="147" spans="1:22" s="1" customFormat="1" ht="12.75">
      <c r="A147" s="20"/>
      <c r="B147" s="20"/>
      <c r="C147" s="21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2"/>
      <c r="R147" s="22"/>
      <c r="S147" s="22"/>
      <c r="T147" s="22"/>
      <c r="U147" s="22"/>
      <c r="V147" s="22"/>
    </row>
    <row r="148" spans="1:22" s="1" customFormat="1" ht="12.75">
      <c r="A148" s="20"/>
      <c r="B148" s="20"/>
      <c r="C148" s="21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2"/>
      <c r="R148" s="22"/>
      <c r="S148" s="22"/>
      <c r="T148" s="22"/>
      <c r="U148" s="22"/>
      <c r="V148" s="22"/>
    </row>
    <row r="149" spans="1:22" s="1" customFormat="1" ht="12.75">
      <c r="A149" s="20"/>
      <c r="B149" s="20"/>
      <c r="C149" s="21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2"/>
      <c r="R149" s="22"/>
      <c r="S149" s="22"/>
      <c r="T149" s="22"/>
      <c r="U149" s="22"/>
      <c r="V149" s="22"/>
    </row>
    <row r="150" spans="1:22" s="1" customFormat="1" ht="12.75">
      <c r="A150" s="20"/>
      <c r="B150" s="20"/>
      <c r="C150" s="21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2"/>
      <c r="R150" s="22"/>
      <c r="S150" s="22"/>
      <c r="T150" s="22"/>
      <c r="U150" s="22"/>
      <c r="V150" s="22"/>
    </row>
    <row r="151" spans="1:22" s="1" customFormat="1" ht="12.75">
      <c r="A151" s="20"/>
      <c r="B151" s="20"/>
      <c r="C151" s="21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2"/>
      <c r="R151" s="22"/>
      <c r="S151" s="22"/>
      <c r="T151" s="22"/>
      <c r="U151" s="22"/>
      <c r="V151" s="22"/>
    </row>
    <row r="152" spans="1:22" s="1" customFormat="1" ht="12.75">
      <c r="A152" s="20"/>
      <c r="B152" s="20"/>
      <c r="C152" s="21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2"/>
      <c r="R152" s="22"/>
      <c r="S152" s="22"/>
      <c r="T152" s="22"/>
      <c r="U152" s="22"/>
      <c r="V152" s="22"/>
    </row>
    <row r="153" spans="1:22" s="1" customFormat="1" ht="12.75">
      <c r="A153" s="20"/>
      <c r="B153" s="20"/>
      <c r="C153" s="21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2"/>
      <c r="R153" s="22"/>
      <c r="S153" s="22"/>
      <c r="T153" s="22"/>
      <c r="U153" s="22"/>
      <c r="V153" s="22"/>
    </row>
    <row r="154" spans="1:22" s="1" customFormat="1" ht="12.75">
      <c r="A154" s="20"/>
      <c r="B154" s="20"/>
      <c r="C154" s="21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2"/>
      <c r="R154" s="22"/>
      <c r="S154" s="22"/>
      <c r="T154" s="22"/>
      <c r="U154" s="22"/>
      <c r="V154" s="22"/>
    </row>
    <row r="155" spans="1:22" s="1" customFormat="1" ht="12.75">
      <c r="A155" s="20"/>
      <c r="B155" s="20"/>
      <c r="C155" s="21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2"/>
      <c r="R155" s="22"/>
      <c r="S155" s="22"/>
      <c r="T155" s="22"/>
      <c r="U155" s="22"/>
      <c r="V155" s="22"/>
    </row>
    <row r="156" spans="1:22" s="1" customFormat="1" ht="12.75">
      <c r="A156" s="20"/>
      <c r="B156" s="20"/>
      <c r="C156" s="21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2"/>
      <c r="R156" s="22"/>
      <c r="S156" s="22"/>
      <c r="T156" s="22"/>
      <c r="U156" s="22"/>
      <c r="V156" s="22"/>
    </row>
    <row r="157" spans="1:22" s="1" customFormat="1" ht="12.75">
      <c r="A157" s="20"/>
      <c r="B157" s="20"/>
      <c r="C157" s="21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2"/>
      <c r="R157" s="22"/>
      <c r="S157" s="22"/>
      <c r="T157" s="22"/>
      <c r="U157" s="22"/>
      <c r="V157" s="22"/>
    </row>
    <row r="158" spans="1:22" s="1" customFormat="1" ht="12.75">
      <c r="A158" s="20"/>
      <c r="B158" s="20"/>
      <c r="C158" s="21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2"/>
      <c r="R158" s="22"/>
      <c r="S158" s="22"/>
      <c r="T158" s="22"/>
      <c r="U158" s="22"/>
      <c r="V158" s="22"/>
    </row>
    <row r="159" spans="1:22" s="1" customFormat="1" ht="12.75">
      <c r="A159" s="20"/>
      <c r="B159" s="20"/>
      <c r="C159" s="21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2"/>
      <c r="R159" s="22"/>
      <c r="S159" s="22"/>
      <c r="T159" s="22"/>
      <c r="U159" s="22"/>
      <c r="V159" s="22"/>
    </row>
    <row r="160" spans="1:22" s="1" customFormat="1" ht="12.75">
      <c r="A160" s="20"/>
      <c r="B160" s="20"/>
      <c r="C160" s="21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2"/>
      <c r="R160" s="22"/>
      <c r="S160" s="22"/>
      <c r="T160" s="22"/>
      <c r="U160" s="22"/>
      <c r="V160" s="22"/>
    </row>
    <row r="161" spans="1:22" s="1" customFormat="1" ht="12.75">
      <c r="A161" s="20"/>
      <c r="B161" s="20"/>
      <c r="C161" s="21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2"/>
      <c r="R161" s="22"/>
      <c r="S161" s="22"/>
      <c r="T161" s="22"/>
      <c r="U161" s="22"/>
      <c r="V161" s="22"/>
    </row>
    <row r="162" spans="1:22" s="1" customFormat="1" ht="12.75">
      <c r="A162" s="20"/>
      <c r="B162" s="20"/>
      <c r="C162" s="21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2"/>
      <c r="R162" s="22"/>
      <c r="S162" s="22"/>
      <c r="T162" s="22"/>
      <c r="U162" s="22"/>
      <c r="V162" s="22"/>
    </row>
    <row r="163" spans="1:22" s="1" customFormat="1" ht="12.75">
      <c r="A163" s="20"/>
      <c r="B163" s="20"/>
      <c r="C163" s="21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2"/>
      <c r="R163" s="22"/>
      <c r="S163" s="22"/>
      <c r="T163" s="22"/>
      <c r="U163" s="22"/>
      <c r="V163" s="22"/>
    </row>
    <row r="164" spans="1:22" s="1" customFormat="1" ht="12.75">
      <c r="A164" s="20"/>
      <c r="B164" s="20"/>
      <c r="C164" s="21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2"/>
      <c r="R164" s="22"/>
      <c r="S164" s="22"/>
      <c r="T164" s="22"/>
      <c r="U164" s="22"/>
      <c r="V164" s="22"/>
    </row>
    <row r="165" spans="1:22" s="1" customFormat="1" ht="12.75">
      <c r="A165" s="20"/>
      <c r="B165" s="20"/>
      <c r="C165" s="21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2"/>
      <c r="R165" s="22"/>
      <c r="S165" s="22"/>
      <c r="T165" s="22"/>
      <c r="U165" s="22"/>
      <c r="V165" s="22"/>
    </row>
    <row r="166" spans="1:22" s="1" customFormat="1" ht="12.75">
      <c r="A166" s="20"/>
      <c r="B166" s="20"/>
      <c r="C166" s="21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2"/>
      <c r="R166" s="22"/>
      <c r="S166" s="22"/>
      <c r="T166" s="22"/>
      <c r="U166" s="22"/>
      <c r="V166" s="22"/>
    </row>
    <row r="167" spans="1:22" s="1" customFormat="1" ht="12.75">
      <c r="A167" s="20"/>
      <c r="B167" s="20"/>
      <c r="C167" s="21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2"/>
      <c r="R167" s="22"/>
      <c r="S167" s="22"/>
      <c r="T167" s="22"/>
      <c r="U167" s="22"/>
      <c r="V167" s="22"/>
    </row>
    <row r="168" spans="1:22" s="1" customFormat="1" ht="12.75">
      <c r="A168" s="20"/>
      <c r="B168" s="20"/>
      <c r="C168" s="21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2"/>
      <c r="R168" s="22"/>
      <c r="S168" s="22"/>
      <c r="T168" s="22"/>
      <c r="U168" s="22"/>
      <c r="V168" s="22"/>
    </row>
    <row r="169" spans="1:22" s="1" customFormat="1" ht="12.75">
      <c r="A169" s="20"/>
      <c r="B169" s="20"/>
      <c r="C169" s="21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2"/>
      <c r="R169" s="22"/>
      <c r="S169" s="22"/>
      <c r="T169" s="22"/>
      <c r="U169" s="22"/>
      <c r="V169" s="22"/>
    </row>
    <row r="170" spans="1:22" s="1" customFormat="1" ht="12.75">
      <c r="A170" s="20"/>
      <c r="B170" s="20"/>
      <c r="C170" s="21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2"/>
      <c r="R170" s="22"/>
      <c r="S170" s="22"/>
      <c r="T170" s="22"/>
      <c r="U170" s="22"/>
      <c r="V170" s="22"/>
    </row>
    <row r="171" spans="1:22" s="1" customFormat="1" ht="12.75">
      <c r="A171" s="20"/>
      <c r="B171" s="20"/>
      <c r="C171" s="21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2"/>
      <c r="R171" s="22"/>
      <c r="S171" s="22"/>
      <c r="T171" s="22"/>
      <c r="U171" s="22"/>
      <c r="V171" s="22"/>
    </row>
    <row r="172" spans="1:22" s="1" customFormat="1" ht="12.75">
      <c r="A172" s="20"/>
      <c r="B172" s="20"/>
      <c r="C172" s="21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2"/>
      <c r="R172" s="22"/>
      <c r="S172" s="22"/>
      <c r="T172" s="22"/>
      <c r="U172" s="22"/>
      <c r="V172" s="22"/>
    </row>
    <row r="173" spans="1:22" s="1" customFormat="1" ht="12.75">
      <c r="A173" s="20"/>
      <c r="B173" s="20"/>
      <c r="C173" s="21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2"/>
      <c r="R173" s="22"/>
      <c r="S173" s="22"/>
      <c r="T173" s="22"/>
      <c r="U173" s="22"/>
      <c r="V173" s="22"/>
    </row>
    <row r="174" spans="1:22" s="1" customFormat="1" ht="12.75">
      <c r="A174" s="20"/>
      <c r="B174" s="20"/>
      <c r="C174" s="21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2"/>
      <c r="R174" s="22"/>
      <c r="S174" s="22"/>
      <c r="T174" s="22"/>
      <c r="U174" s="22"/>
      <c r="V174" s="22"/>
    </row>
    <row r="175" spans="1:22" s="1" customFormat="1" ht="12.75">
      <c r="A175" s="20"/>
      <c r="B175" s="20"/>
      <c r="C175" s="21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2"/>
      <c r="R175" s="22"/>
      <c r="S175" s="22"/>
      <c r="T175" s="22"/>
      <c r="U175" s="22"/>
      <c r="V175" s="22"/>
    </row>
    <row r="176" spans="1:22" s="1" customFormat="1" ht="12.75">
      <c r="A176" s="20"/>
      <c r="B176" s="20"/>
      <c r="C176" s="21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2"/>
      <c r="R176" s="22"/>
      <c r="S176" s="22"/>
      <c r="T176" s="22"/>
      <c r="U176" s="22"/>
      <c r="V176" s="22"/>
    </row>
    <row r="177" spans="1:22" s="1" customFormat="1" ht="12.75">
      <c r="A177" s="20"/>
      <c r="B177" s="20"/>
      <c r="C177" s="21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2"/>
      <c r="R177" s="22"/>
      <c r="S177" s="22"/>
      <c r="T177" s="22"/>
      <c r="U177" s="22"/>
      <c r="V177" s="22"/>
    </row>
    <row r="178" spans="1:22" s="1" customFormat="1" ht="12.75">
      <c r="A178" s="20"/>
      <c r="B178" s="20"/>
      <c r="C178" s="21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2"/>
      <c r="R178" s="22"/>
      <c r="S178" s="22"/>
      <c r="T178" s="22"/>
      <c r="U178" s="22"/>
      <c r="V178" s="22"/>
    </row>
    <row r="179" spans="1:22" s="1" customFormat="1" ht="12.75">
      <c r="A179" s="20"/>
      <c r="B179" s="20"/>
      <c r="C179" s="21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2"/>
      <c r="R179" s="22"/>
      <c r="S179" s="22"/>
      <c r="T179" s="22"/>
      <c r="U179" s="22"/>
      <c r="V179" s="22"/>
    </row>
    <row r="180" spans="1:22" s="1" customFormat="1" ht="12.75">
      <c r="A180" s="20"/>
      <c r="B180" s="20"/>
      <c r="C180" s="21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2"/>
      <c r="R180" s="22"/>
      <c r="S180" s="22"/>
      <c r="T180" s="22"/>
      <c r="U180" s="22"/>
      <c r="V180" s="22"/>
    </row>
    <row r="181" spans="1:22" s="1" customFormat="1" ht="12.75">
      <c r="A181" s="20"/>
      <c r="B181" s="20"/>
      <c r="C181" s="21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2"/>
      <c r="R181" s="22"/>
      <c r="S181" s="22"/>
      <c r="T181" s="22"/>
      <c r="U181" s="22"/>
      <c r="V181" s="22"/>
    </row>
    <row r="182" spans="1:22" s="1" customFormat="1" ht="12.75">
      <c r="A182" s="20"/>
      <c r="B182" s="20"/>
      <c r="C182" s="21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2"/>
      <c r="R182" s="22"/>
      <c r="S182" s="22"/>
      <c r="T182" s="22"/>
      <c r="U182" s="22"/>
      <c r="V182" s="22"/>
    </row>
    <row r="183" spans="1:22" s="1" customFormat="1" ht="12.75">
      <c r="A183" s="20"/>
      <c r="B183" s="20"/>
      <c r="C183" s="21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2"/>
      <c r="R183" s="22"/>
      <c r="S183" s="22"/>
      <c r="T183" s="22"/>
      <c r="U183" s="22"/>
      <c r="V183" s="22"/>
    </row>
    <row r="184" spans="1:22" s="1" customFormat="1" ht="12.75">
      <c r="A184" s="20"/>
      <c r="B184" s="20"/>
      <c r="C184" s="21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2"/>
      <c r="R184" s="22"/>
      <c r="S184" s="22"/>
      <c r="T184" s="22"/>
      <c r="U184" s="22"/>
      <c r="V184" s="22"/>
    </row>
    <row r="185" spans="1:22" s="1" customFormat="1" ht="12.75">
      <c r="A185" s="20"/>
      <c r="B185" s="20"/>
      <c r="C185" s="21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2"/>
      <c r="R185" s="22"/>
      <c r="S185" s="22"/>
      <c r="T185" s="22"/>
      <c r="U185" s="22"/>
      <c r="V185" s="22"/>
    </row>
    <row r="186" spans="1:22" s="1" customFormat="1" ht="12.75">
      <c r="A186" s="20"/>
      <c r="B186" s="20"/>
      <c r="C186" s="21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2"/>
      <c r="R186" s="22"/>
      <c r="S186" s="22"/>
      <c r="T186" s="22"/>
      <c r="U186" s="22"/>
      <c r="V186" s="22"/>
    </row>
    <row r="187" spans="1:22" s="1" customFormat="1" ht="12.75">
      <c r="A187" s="20"/>
      <c r="B187" s="20"/>
      <c r="C187" s="21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2"/>
      <c r="R187" s="22"/>
      <c r="S187" s="22"/>
      <c r="T187" s="22"/>
      <c r="U187" s="22"/>
      <c r="V187" s="22"/>
    </row>
    <row r="188" spans="1:22" s="1" customFormat="1" ht="12.75">
      <c r="A188" s="20"/>
      <c r="B188" s="20"/>
      <c r="C188" s="21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2"/>
      <c r="R188" s="22"/>
      <c r="S188" s="22"/>
      <c r="T188" s="22"/>
      <c r="U188" s="22"/>
      <c r="V188" s="22"/>
    </row>
    <row r="189" spans="1:22" s="1" customFormat="1" ht="12.75">
      <c r="A189" s="20"/>
      <c r="B189" s="20"/>
      <c r="C189" s="21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2"/>
      <c r="R189" s="22"/>
      <c r="S189" s="22"/>
      <c r="T189" s="22"/>
      <c r="U189" s="22"/>
      <c r="V189" s="22"/>
    </row>
    <row r="190" spans="1:22" s="1" customFormat="1" ht="12.75">
      <c r="A190" s="20"/>
      <c r="B190" s="20"/>
      <c r="C190" s="21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2"/>
      <c r="R190" s="22"/>
      <c r="S190" s="22"/>
      <c r="T190" s="22"/>
      <c r="U190" s="22"/>
      <c r="V190" s="22"/>
    </row>
    <row r="191" spans="1:22" s="1" customFormat="1" ht="12.75">
      <c r="A191" s="20"/>
      <c r="B191" s="20"/>
      <c r="C191" s="21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2"/>
      <c r="R191" s="22"/>
      <c r="S191" s="22"/>
      <c r="T191" s="22"/>
      <c r="U191" s="22"/>
      <c r="V191" s="22"/>
    </row>
    <row r="192" spans="1:22" s="1" customFormat="1" ht="12.75">
      <c r="A192" s="20"/>
      <c r="B192" s="20"/>
      <c r="C192" s="21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2"/>
      <c r="R192" s="22"/>
      <c r="S192" s="22"/>
      <c r="T192" s="22"/>
      <c r="U192" s="22"/>
      <c r="V192" s="22"/>
    </row>
    <row r="193" spans="1:22" s="1" customFormat="1" ht="12.75">
      <c r="A193" s="20"/>
      <c r="B193" s="20"/>
      <c r="C193" s="21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2"/>
      <c r="R193" s="22"/>
      <c r="S193" s="22"/>
      <c r="T193" s="22"/>
      <c r="U193" s="22"/>
      <c r="V193" s="22"/>
    </row>
    <row r="194" spans="1:22" s="1" customFormat="1" ht="12.75">
      <c r="A194" s="20"/>
      <c r="B194" s="20"/>
      <c r="C194" s="21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2"/>
      <c r="R194" s="22"/>
      <c r="S194" s="22"/>
      <c r="T194" s="22"/>
      <c r="U194" s="22"/>
      <c r="V194" s="22"/>
    </row>
    <row r="195" spans="1:22" s="1" customFormat="1" ht="12.75">
      <c r="A195" s="20"/>
      <c r="B195" s="20"/>
      <c r="C195" s="21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2"/>
      <c r="R195" s="22"/>
      <c r="S195" s="22"/>
      <c r="T195" s="22"/>
      <c r="U195" s="22"/>
      <c r="V195" s="22"/>
    </row>
    <row r="196" spans="1:22" s="1" customFormat="1" ht="12.75">
      <c r="A196" s="20"/>
      <c r="B196" s="20"/>
      <c r="C196" s="21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2"/>
      <c r="R196" s="22"/>
      <c r="S196" s="22"/>
      <c r="T196" s="22"/>
      <c r="U196" s="22"/>
      <c r="V196" s="22"/>
    </row>
    <row r="197" spans="1:22" s="1" customFormat="1" ht="12.75">
      <c r="A197" s="20"/>
      <c r="B197" s="20"/>
      <c r="C197" s="21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2"/>
      <c r="R197" s="22"/>
      <c r="S197" s="22"/>
      <c r="T197" s="22"/>
      <c r="U197" s="22"/>
      <c r="V197" s="22"/>
    </row>
    <row r="198" spans="1:22" s="1" customFormat="1" ht="12.75">
      <c r="A198" s="20"/>
      <c r="B198" s="20"/>
      <c r="C198" s="21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2"/>
      <c r="R198" s="22"/>
      <c r="S198" s="22"/>
      <c r="T198" s="22"/>
      <c r="U198" s="22"/>
      <c r="V198" s="22"/>
    </row>
    <row r="199" spans="1:22" s="1" customFormat="1" ht="12.75">
      <c r="A199" s="20"/>
      <c r="B199" s="20"/>
      <c r="C199" s="21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2"/>
      <c r="R199" s="22"/>
      <c r="S199" s="22"/>
      <c r="T199" s="22"/>
      <c r="U199" s="22"/>
      <c r="V199" s="22"/>
    </row>
    <row r="200" spans="1:22" s="1" customFormat="1" ht="12.75">
      <c r="A200" s="20"/>
      <c r="B200" s="20"/>
      <c r="C200" s="21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2"/>
      <c r="R200" s="22"/>
      <c r="S200" s="22"/>
      <c r="T200" s="22"/>
      <c r="U200" s="22"/>
      <c r="V200" s="22"/>
    </row>
    <row r="201" spans="1:22" s="1" customFormat="1" ht="12.75">
      <c r="A201" s="20"/>
      <c r="B201" s="20"/>
      <c r="C201" s="21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2"/>
      <c r="R201" s="22"/>
      <c r="S201" s="22"/>
      <c r="T201" s="22"/>
      <c r="U201" s="22"/>
      <c r="V201" s="22"/>
    </row>
    <row r="202" spans="1:22" s="1" customFormat="1" ht="12.75">
      <c r="A202" s="20"/>
      <c r="B202" s="20"/>
      <c r="C202" s="21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2"/>
      <c r="R202" s="22"/>
      <c r="S202" s="22"/>
      <c r="T202" s="22"/>
      <c r="U202" s="22"/>
      <c r="V202" s="22"/>
    </row>
    <row r="203" spans="1:22" s="1" customFormat="1" ht="12.75">
      <c r="A203" s="20"/>
      <c r="B203" s="20"/>
      <c r="C203" s="21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2"/>
      <c r="R203" s="22"/>
      <c r="S203" s="22"/>
      <c r="T203" s="22"/>
      <c r="U203" s="22"/>
      <c r="V203" s="22"/>
    </row>
    <row r="204" spans="1:22" s="1" customFormat="1" ht="12.75">
      <c r="A204" s="20"/>
      <c r="B204" s="20"/>
      <c r="C204" s="21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2"/>
      <c r="R204" s="22"/>
      <c r="S204" s="22"/>
      <c r="T204" s="22"/>
      <c r="U204" s="22"/>
      <c r="V204" s="22"/>
    </row>
    <row r="205" spans="1:22" s="1" customFormat="1" ht="12.75">
      <c r="A205" s="20"/>
      <c r="B205" s="20"/>
      <c r="C205" s="21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2"/>
      <c r="R205" s="22"/>
      <c r="S205" s="22"/>
      <c r="T205" s="22"/>
      <c r="U205" s="22"/>
      <c r="V205" s="22"/>
    </row>
    <row r="206" spans="1:22" s="1" customFormat="1" ht="12.75">
      <c r="A206" s="20"/>
      <c r="B206" s="20"/>
      <c r="C206" s="21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2"/>
      <c r="R206" s="22"/>
      <c r="S206" s="22"/>
      <c r="T206" s="22"/>
      <c r="U206" s="22"/>
      <c r="V206" s="22"/>
    </row>
    <row r="207" spans="1:22" s="1" customFormat="1" ht="12.75">
      <c r="A207" s="20"/>
      <c r="B207" s="20"/>
      <c r="C207" s="21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2"/>
      <c r="R207" s="22"/>
      <c r="S207" s="22"/>
      <c r="T207" s="22"/>
      <c r="U207" s="22"/>
      <c r="V207" s="22"/>
    </row>
    <row r="208" spans="1:22" s="1" customFormat="1" ht="12.75">
      <c r="A208" s="20"/>
      <c r="B208" s="20"/>
      <c r="C208" s="21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2"/>
      <c r="R208" s="22"/>
      <c r="S208" s="22"/>
      <c r="T208" s="22"/>
      <c r="U208" s="22"/>
      <c r="V208" s="22"/>
    </row>
    <row r="209" spans="1:22" s="1" customFormat="1" ht="12.75">
      <c r="A209" s="20"/>
      <c r="B209" s="20"/>
      <c r="C209" s="21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2"/>
      <c r="R209" s="22"/>
      <c r="S209" s="22"/>
      <c r="T209" s="22"/>
      <c r="U209" s="22"/>
      <c r="V209" s="22"/>
    </row>
    <row r="210" spans="1:22" s="1" customFormat="1" ht="12.75">
      <c r="A210" s="20"/>
      <c r="B210" s="20"/>
      <c r="C210" s="21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2"/>
      <c r="R210" s="22"/>
      <c r="S210" s="22"/>
      <c r="T210" s="22"/>
      <c r="U210" s="22"/>
      <c r="V210" s="22"/>
    </row>
    <row r="211" spans="1:22" s="1" customFormat="1" ht="12.75">
      <c r="A211" s="20"/>
      <c r="B211" s="20"/>
      <c r="C211" s="21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2"/>
      <c r="R211" s="22"/>
      <c r="S211" s="22"/>
      <c r="T211" s="22"/>
      <c r="U211" s="22"/>
      <c r="V211" s="22"/>
    </row>
    <row r="212" spans="1:22" s="1" customFormat="1" ht="12.75">
      <c r="A212" s="20"/>
      <c r="B212" s="20"/>
      <c r="C212" s="21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2"/>
      <c r="R212" s="22"/>
      <c r="S212" s="22"/>
      <c r="T212" s="22"/>
      <c r="U212" s="22"/>
      <c r="V212" s="22"/>
    </row>
    <row r="213" spans="1:22" s="1" customFormat="1" ht="12.75">
      <c r="A213" s="20"/>
      <c r="B213" s="20"/>
      <c r="C213" s="21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2"/>
      <c r="R213" s="22"/>
      <c r="S213" s="22"/>
      <c r="T213" s="22"/>
      <c r="U213" s="22"/>
      <c r="V213" s="22"/>
    </row>
    <row r="214" spans="1:22" s="1" customFormat="1" ht="12.75">
      <c r="A214" s="20"/>
      <c r="B214" s="20"/>
      <c r="C214" s="21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2"/>
      <c r="R214" s="22"/>
      <c r="S214" s="22"/>
      <c r="T214" s="22"/>
      <c r="U214" s="22"/>
      <c r="V214" s="22"/>
    </row>
    <row r="215" spans="1:22" s="1" customFormat="1" ht="12.75">
      <c r="A215" s="20"/>
      <c r="B215" s="20"/>
      <c r="C215" s="21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2"/>
      <c r="R215" s="22"/>
      <c r="S215" s="22"/>
      <c r="T215" s="22"/>
      <c r="U215" s="22"/>
      <c r="V215" s="22"/>
    </row>
    <row r="216" spans="1:22" s="1" customFormat="1" ht="12.75">
      <c r="A216" s="20"/>
      <c r="B216" s="20"/>
      <c r="C216" s="21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2"/>
      <c r="R216" s="22"/>
      <c r="S216" s="22"/>
      <c r="T216" s="22"/>
      <c r="U216" s="22"/>
      <c r="V216" s="22"/>
    </row>
    <row r="217" spans="1:22" s="1" customFormat="1" ht="12.75">
      <c r="A217" s="20"/>
      <c r="B217" s="20"/>
      <c r="C217" s="21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2"/>
      <c r="R217" s="22"/>
      <c r="S217" s="22"/>
      <c r="T217" s="22"/>
      <c r="U217" s="22"/>
      <c r="V217" s="22"/>
    </row>
    <row r="218" spans="1:22" s="1" customFormat="1" ht="12.75">
      <c r="A218" s="20"/>
      <c r="B218" s="20"/>
      <c r="C218" s="21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2"/>
      <c r="R218" s="22"/>
      <c r="S218" s="22"/>
      <c r="T218" s="22"/>
      <c r="U218" s="22"/>
      <c r="V218" s="22"/>
    </row>
    <row r="219" spans="1:22" s="1" customFormat="1" ht="12.75">
      <c r="A219" s="20"/>
      <c r="B219" s="20"/>
      <c r="C219" s="21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2"/>
      <c r="R219" s="22"/>
      <c r="S219" s="22"/>
      <c r="T219" s="22"/>
      <c r="U219" s="22"/>
      <c r="V219" s="22"/>
    </row>
    <row r="220" spans="1:22" s="1" customFormat="1" ht="12.75">
      <c r="A220" s="20"/>
      <c r="B220" s="20"/>
      <c r="C220" s="21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2"/>
      <c r="R220" s="22"/>
      <c r="S220" s="22"/>
      <c r="T220" s="22"/>
      <c r="U220" s="22"/>
      <c r="V220" s="22"/>
    </row>
    <row r="221" spans="1:22" s="1" customFormat="1" ht="12.75">
      <c r="A221" s="20"/>
      <c r="B221" s="20"/>
      <c r="C221" s="21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2"/>
      <c r="R221" s="22"/>
      <c r="S221" s="22"/>
      <c r="T221" s="22"/>
      <c r="U221" s="22"/>
      <c r="V221" s="22"/>
    </row>
    <row r="222" spans="1:22" s="1" customFormat="1" ht="12.75">
      <c r="A222" s="20"/>
      <c r="B222" s="20"/>
      <c r="C222" s="21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2"/>
      <c r="R222" s="22"/>
      <c r="S222" s="22"/>
      <c r="T222" s="22"/>
      <c r="U222" s="22"/>
      <c r="V222" s="22"/>
    </row>
    <row r="223" spans="1:22" s="1" customFormat="1" ht="12.75">
      <c r="A223" s="20"/>
      <c r="B223" s="20"/>
      <c r="C223" s="21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2"/>
      <c r="R223" s="22"/>
      <c r="S223" s="22"/>
      <c r="T223" s="22"/>
      <c r="U223" s="22"/>
      <c r="V223" s="22"/>
    </row>
    <row r="224" spans="1:22" s="1" customFormat="1" ht="12.75">
      <c r="A224" s="20"/>
      <c r="B224" s="20"/>
      <c r="C224" s="21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2"/>
      <c r="R224" s="22"/>
      <c r="S224" s="22"/>
      <c r="T224" s="22"/>
      <c r="U224" s="22"/>
      <c r="V224" s="22"/>
    </row>
    <row r="225" spans="1:22" s="1" customFormat="1" ht="12.75">
      <c r="A225" s="20"/>
      <c r="B225" s="20"/>
      <c r="C225" s="21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2"/>
      <c r="R225" s="22"/>
      <c r="S225" s="22"/>
      <c r="T225" s="22"/>
      <c r="U225" s="22"/>
      <c r="V225" s="22"/>
    </row>
    <row r="226" spans="1:22" s="1" customFormat="1" ht="12.75">
      <c r="A226" s="20"/>
      <c r="B226" s="20"/>
      <c r="C226" s="21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2"/>
      <c r="R226" s="22"/>
      <c r="S226" s="22"/>
      <c r="T226" s="22"/>
      <c r="U226" s="22"/>
      <c r="V226" s="22"/>
    </row>
    <row r="227" spans="1:22" s="1" customFormat="1" ht="12.75">
      <c r="A227" s="20"/>
      <c r="B227" s="20"/>
      <c r="C227" s="21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2"/>
      <c r="R227" s="22"/>
      <c r="S227" s="22"/>
      <c r="T227" s="22"/>
      <c r="U227" s="22"/>
      <c r="V227" s="22"/>
    </row>
    <row r="228" spans="1:22" s="1" customFormat="1" ht="12.75">
      <c r="A228" s="20"/>
      <c r="B228" s="20"/>
      <c r="C228" s="21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2"/>
      <c r="R228" s="22"/>
      <c r="S228" s="22"/>
      <c r="T228" s="22"/>
      <c r="U228" s="22"/>
      <c r="V228" s="22"/>
    </row>
    <row r="229" spans="1:22" s="1" customFormat="1" ht="12.75">
      <c r="A229" s="20"/>
      <c r="B229" s="20"/>
      <c r="C229" s="21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2"/>
      <c r="R229" s="22"/>
      <c r="S229" s="22"/>
      <c r="T229" s="22"/>
      <c r="U229" s="22"/>
      <c r="V229" s="22"/>
    </row>
    <row r="230" spans="1:22" s="1" customFormat="1" ht="12.75">
      <c r="A230" s="20"/>
      <c r="B230" s="20"/>
      <c r="C230" s="21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2"/>
      <c r="R230" s="22"/>
      <c r="S230" s="22"/>
      <c r="T230" s="22"/>
      <c r="U230" s="22"/>
      <c r="V230" s="22"/>
    </row>
    <row r="231" spans="1:22" s="1" customFormat="1" ht="12.75">
      <c r="A231" s="20"/>
      <c r="B231" s="20"/>
      <c r="C231" s="21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2"/>
      <c r="R231" s="22"/>
      <c r="S231" s="22"/>
      <c r="T231" s="22"/>
      <c r="U231" s="22"/>
      <c r="V231" s="22"/>
    </row>
    <row r="232" spans="1:22" s="1" customFormat="1" ht="12.75">
      <c r="A232" s="20"/>
      <c r="B232" s="20"/>
      <c r="C232" s="21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2"/>
      <c r="R232" s="22"/>
      <c r="S232" s="22"/>
      <c r="T232" s="22"/>
      <c r="U232" s="22"/>
      <c r="V232" s="22"/>
    </row>
    <row r="233" spans="1:22" s="1" customFormat="1" ht="12.75">
      <c r="A233" s="20"/>
      <c r="B233" s="20"/>
      <c r="C233" s="21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2"/>
      <c r="R233" s="22"/>
      <c r="S233" s="22"/>
      <c r="T233" s="22"/>
      <c r="U233" s="22"/>
      <c r="V233" s="22"/>
    </row>
    <row r="234" spans="1:22" s="1" customFormat="1" ht="12.75">
      <c r="A234" s="20"/>
      <c r="B234" s="20"/>
      <c r="C234" s="21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2"/>
      <c r="R234" s="22"/>
      <c r="S234" s="22"/>
      <c r="T234" s="22"/>
      <c r="U234" s="22"/>
      <c r="V234" s="22"/>
    </row>
    <row r="235" spans="1:22" s="1" customFormat="1" ht="12.75">
      <c r="A235" s="20"/>
      <c r="B235" s="20"/>
      <c r="C235" s="21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2"/>
      <c r="R235" s="22"/>
      <c r="S235" s="22"/>
      <c r="T235" s="22"/>
      <c r="U235" s="22"/>
      <c r="V235" s="22"/>
    </row>
    <row r="236" spans="1:22" s="1" customFormat="1" ht="12.75">
      <c r="A236" s="20"/>
      <c r="B236" s="20"/>
      <c r="C236" s="21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2"/>
      <c r="R236" s="22"/>
      <c r="S236" s="22"/>
      <c r="T236" s="22"/>
      <c r="U236" s="22"/>
      <c r="V236" s="22"/>
    </row>
    <row r="237" spans="1:22" s="1" customFormat="1" ht="12.75">
      <c r="A237" s="20"/>
      <c r="B237" s="20"/>
      <c r="C237" s="21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2"/>
      <c r="R237" s="22"/>
      <c r="S237" s="22"/>
      <c r="T237" s="22"/>
      <c r="U237" s="22"/>
      <c r="V237" s="22"/>
    </row>
    <row r="238" spans="1:22" s="1" customFormat="1" ht="12.75">
      <c r="A238" s="20"/>
      <c r="B238" s="20"/>
      <c r="C238" s="21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2"/>
      <c r="R238" s="22"/>
      <c r="S238" s="22"/>
      <c r="T238" s="22"/>
      <c r="U238" s="22"/>
      <c r="V238" s="22"/>
    </row>
    <row r="239" spans="1:22" s="1" customFormat="1" ht="12.75">
      <c r="A239" s="20"/>
      <c r="B239" s="20"/>
      <c r="C239" s="21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2"/>
      <c r="R239" s="22"/>
      <c r="S239" s="22"/>
      <c r="T239" s="22"/>
      <c r="U239" s="22"/>
      <c r="V239" s="22"/>
    </row>
    <row r="240" spans="1:22" s="1" customFormat="1" ht="12.75">
      <c r="A240" s="20"/>
      <c r="B240" s="20"/>
      <c r="C240" s="21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2"/>
      <c r="R240" s="22"/>
      <c r="S240" s="22"/>
      <c r="T240" s="22"/>
      <c r="U240" s="22"/>
      <c r="V240" s="22"/>
    </row>
    <row r="241" spans="1:22" s="1" customFormat="1" ht="12.75">
      <c r="A241" s="20"/>
      <c r="B241" s="20"/>
      <c r="C241" s="21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2"/>
      <c r="R241" s="22"/>
      <c r="S241" s="22"/>
      <c r="T241" s="22"/>
      <c r="U241" s="22"/>
      <c r="V241" s="22"/>
    </row>
    <row r="242" spans="1:22" s="1" customFormat="1" ht="12.75">
      <c r="A242" s="20"/>
      <c r="B242" s="20"/>
      <c r="C242" s="21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2"/>
      <c r="R242" s="22"/>
      <c r="S242" s="22"/>
      <c r="T242" s="22"/>
      <c r="U242" s="22"/>
      <c r="V242" s="22"/>
    </row>
    <row r="243" spans="1:22" s="1" customFormat="1" ht="12.75">
      <c r="A243" s="20"/>
      <c r="B243" s="20"/>
      <c r="C243" s="21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2"/>
      <c r="R243" s="22"/>
      <c r="S243" s="22"/>
      <c r="T243" s="22"/>
      <c r="U243" s="22"/>
      <c r="V243" s="22"/>
    </row>
    <row r="244" spans="1:22" s="1" customFormat="1" ht="12.75">
      <c r="A244" s="20"/>
      <c r="B244" s="20"/>
      <c r="C244" s="21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2"/>
      <c r="R244" s="22"/>
      <c r="S244" s="22"/>
      <c r="T244" s="22"/>
      <c r="U244" s="22"/>
      <c r="V244" s="22"/>
    </row>
    <row r="245" spans="1:22" s="1" customFormat="1" ht="12.75">
      <c r="A245" s="20"/>
      <c r="B245" s="20"/>
      <c r="C245" s="21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2"/>
      <c r="R245" s="22"/>
      <c r="S245" s="22"/>
      <c r="T245" s="22"/>
      <c r="U245" s="22"/>
      <c r="V245" s="22"/>
    </row>
    <row r="246" spans="1:22" s="1" customFormat="1" ht="12.75">
      <c r="A246" s="20"/>
      <c r="B246" s="20"/>
      <c r="C246" s="21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2"/>
      <c r="R246" s="22"/>
      <c r="S246" s="22"/>
      <c r="T246" s="22"/>
      <c r="U246" s="22"/>
      <c r="V246" s="22"/>
    </row>
    <row r="247" spans="1:22" s="1" customFormat="1" ht="12.75">
      <c r="A247" s="20"/>
      <c r="B247" s="20"/>
      <c r="C247" s="21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2"/>
      <c r="R247" s="22"/>
      <c r="S247" s="22"/>
      <c r="T247" s="22"/>
      <c r="U247" s="22"/>
      <c r="V247" s="22"/>
    </row>
    <row r="248" spans="1:22" s="1" customFormat="1" ht="12.75">
      <c r="A248" s="20"/>
      <c r="B248" s="20"/>
      <c r="C248" s="21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2"/>
      <c r="R248" s="22"/>
      <c r="S248" s="22"/>
      <c r="T248" s="22"/>
      <c r="U248" s="22"/>
      <c r="V248" s="22"/>
    </row>
    <row r="249" spans="1:22" s="1" customFormat="1" ht="12.75">
      <c r="A249" s="20"/>
      <c r="B249" s="20"/>
      <c r="C249" s="21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2"/>
      <c r="R249" s="22"/>
      <c r="S249" s="22"/>
      <c r="T249" s="22"/>
      <c r="U249" s="22"/>
      <c r="V249" s="22"/>
    </row>
    <row r="250" spans="1:22" s="1" customFormat="1" ht="12.75">
      <c r="A250" s="20"/>
      <c r="B250" s="20"/>
      <c r="C250" s="21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2"/>
      <c r="R250" s="22"/>
      <c r="S250" s="22"/>
      <c r="T250" s="22"/>
      <c r="U250" s="22"/>
      <c r="V250" s="22"/>
    </row>
    <row r="251" spans="1:22" s="1" customFormat="1" ht="12.75">
      <c r="A251" s="20"/>
      <c r="B251" s="20"/>
      <c r="C251" s="21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2"/>
      <c r="R251" s="22"/>
      <c r="S251" s="22"/>
      <c r="T251" s="22"/>
      <c r="U251" s="22"/>
      <c r="V251" s="22"/>
    </row>
  </sheetData>
  <sheetProtection password="CA85" sheet="1" formatCells="0" formatColumns="0" formatRows="0" insertColumns="0" insertRows="0" insertHyperlinks="0" deleteColumns="0" deleteRows="0" sort="0" autoFilter="0" pivotTables="0"/>
  <mergeCells count="34">
    <mergeCell ref="D140:E140"/>
    <mergeCell ref="A112:B112"/>
    <mergeCell ref="H4:I4"/>
    <mergeCell ref="J4:K4"/>
    <mergeCell ref="L4:M4"/>
    <mergeCell ref="N4:O4"/>
    <mergeCell ref="A114:P114"/>
    <mergeCell ref="A33:P33"/>
    <mergeCell ref="A3:A5"/>
    <mergeCell ref="B3:B5"/>
    <mergeCell ref="C3:C5"/>
    <mergeCell ref="D3:O3"/>
    <mergeCell ref="A32:C32"/>
    <mergeCell ref="P3:P5"/>
    <mergeCell ref="A6:P6"/>
    <mergeCell ref="D4:E4"/>
    <mergeCell ref="F4:G4"/>
    <mergeCell ref="FE33:FT33"/>
    <mergeCell ref="AW33:BL33"/>
    <mergeCell ref="BM33:CB33"/>
    <mergeCell ref="Q3:R5"/>
    <mergeCell ref="S3:T5"/>
    <mergeCell ref="AG33:AV33"/>
    <mergeCell ref="U3:V5"/>
    <mergeCell ref="A113:P113"/>
    <mergeCell ref="HQ33:IF33"/>
    <mergeCell ref="HA33:HP33"/>
    <mergeCell ref="CC33:CR33"/>
    <mergeCell ref="CS33:DH33"/>
    <mergeCell ref="DI33:DX33"/>
    <mergeCell ref="DY33:EN33"/>
    <mergeCell ref="FU33:GJ33"/>
    <mergeCell ref="EO33:FD33"/>
    <mergeCell ref="GK33:GZ33"/>
  </mergeCells>
  <printOptions horizontalCentered="1"/>
  <pageMargins left="0.2362204724409449" right="0.2362204724409449" top="0.2362204724409449" bottom="0.2362204724409449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Geofizikai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Galsa Attila</dc:creator>
  <cp:keywords/>
  <dc:description/>
  <cp:lastModifiedBy>Cserdi Imre</cp:lastModifiedBy>
  <cp:lastPrinted>2009-03-22T09:50:25Z</cp:lastPrinted>
  <dcterms:created xsi:type="dcterms:W3CDTF">2004-02-05T14:59:39Z</dcterms:created>
  <dcterms:modified xsi:type="dcterms:W3CDTF">2010-10-29T11:32:19Z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-396611335</vt:i4>
  </property>
  <property fmtid="{D5CDD505-2E9C-101B-9397-08002B2CF9AE}" pid="3" name="_EmailSubject">
    <vt:lpwstr>BSc 0209</vt:lpwstr>
  </property>
  <property fmtid="{D5CDD505-2E9C-101B-9397-08002B2CF9AE}" pid="4" name="_AuthorEmail">
    <vt:lpwstr>lipo@ludens.elte.hu</vt:lpwstr>
  </property>
  <property fmtid="{D5CDD505-2E9C-101B-9397-08002B2CF9AE}" pid="5" name="_AuthorEmailDisplayName">
    <vt:lpwstr>Lipovics Tamás</vt:lpwstr>
  </property>
  <property fmtid="{D5CDD505-2E9C-101B-9397-08002B2CF9AE}" pid="6" name="_ReviewingToolsShownOnce">
    <vt:lpwstr/>
  </property>
</Properties>
</file>